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LECTION RESULTS\2024\GE24 UNOFFICIAL BY ED\AS OF 11.20.24\NICOLE-WORKING ON FOR WEBSITE\"/>
    </mc:Choice>
  </mc:AlternateContent>
  <xr:revisionPtr revIDLastSave="0" documentId="13_ncr:1_{28D31AC9-B86F-4DA7-A3D1-266157BBFE2B}" xr6:coauthVersionLast="36" xr6:coauthVersionMax="36" xr10:uidLastSave="{00000000-0000-0000-0000-000000000000}"/>
  <workbookProtection workbookPassword="9012" lockStructure="1"/>
  <bookViews>
    <workbookView xWindow="0" yWindow="0" windowWidth="23610" windowHeight="17460" xr2:uid="{00000000-000D-0000-FFFF-FFFF00000000}"/>
  </bookViews>
  <sheets>
    <sheet name="PRESIDENT" sheetId="1" r:id="rId1"/>
    <sheet name="US SENATOR" sheetId="2" r:id="rId2"/>
    <sheet name="19TH CONGRESSIONAL" sheetId="3" r:id="rId3"/>
    <sheet name="20TH CONGRESSIONAL" sheetId="4" r:id="rId4"/>
    <sheet name="43RD STATE SENATE" sheetId="5" r:id="rId5"/>
    <sheet name="107TH ASSEMBLY" sheetId="6" r:id="rId6"/>
    <sheet name="108TH ASSEMBLY" sheetId="7" r:id="rId7"/>
    <sheet name="FAMILY COURT" sheetId="8" r:id="rId8"/>
    <sheet name="COUNTY LEG 1" sheetId="9" r:id="rId9"/>
    <sheet name="RENS CITY JUDGE" sheetId="10" r:id="rId10"/>
    <sheet name="TROY CITY JUDGE - CRIMINAL" sheetId="11" r:id="rId11"/>
    <sheet name="EAST GREENBUSH TOWN JUSTICE" sheetId="12" r:id="rId12"/>
    <sheet name="GRAFTON TOWN JUSTICE" sheetId="13" r:id="rId13"/>
    <sheet name="PETERSBURGH TOWN COUNCIL" sheetId="14" r:id="rId14"/>
    <sheet name="PITTSTOWN TOWN JUS" sheetId="15" r:id="rId15"/>
    <sheet name="PITTSTOWN - PROP 1-4" sheetId="16" r:id="rId16"/>
    <sheet name="POESTENKILL - LIBRARY PROP" sheetId="20" r:id="rId17"/>
    <sheet name="SAND LAKE TOWN COUNCIL" sheetId="17" r:id="rId18"/>
    <sheet name="STEPHENTOWN TOWN COUNCIL" sheetId="18" r:id="rId19"/>
    <sheet name="STATE - PROP 1" sheetId="19" r:id="rId20"/>
  </sheets>
  <calcPr calcId="191029"/>
</workbook>
</file>

<file path=xl/calcChain.xml><?xml version="1.0" encoding="utf-8"?>
<calcChain xmlns="http://schemas.openxmlformats.org/spreadsheetml/2006/main">
  <c r="C128" i="19" l="1"/>
  <c r="D128" i="19"/>
  <c r="E128" i="19"/>
  <c r="B128" i="19"/>
  <c r="C7" i="18"/>
  <c r="D7" i="18"/>
  <c r="E7" i="18"/>
  <c r="F7" i="18"/>
  <c r="B7" i="18"/>
  <c r="C11" i="17"/>
  <c r="D11" i="17"/>
  <c r="E11" i="17"/>
  <c r="F11" i="17"/>
  <c r="G11" i="17"/>
  <c r="H11" i="17"/>
  <c r="B11" i="17"/>
  <c r="B9" i="20"/>
  <c r="C11" i="16"/>
  <c r="D11" i="16"/>
  <c r="E11" i="16"/>
  <c r="B11" i="16"/>
  <c r="C21" i="16"/>
  <c r="D21" i="16"/>
  <c r="E21" i="16"/>
  <c r="B21" i="16"/>
  <c r="C31" i="16"/>
  <c r="D31" i="16"/>
  <c r="E31" i="16"/>
  <c r="B31" i="16"/>
  <c r="C41" i="16"/>
  <c r="D41" i="16"/>
  <c r="E41" i="16"/>
  <c r="B41" i="16"/>
  <c r="C11" i="15"/>
  <c r="D11" i="15"/>
  <c r="E11" i="15"/>
  <c r="F11" i="15"/>
  <c r="B11" i="15"/>
  <c r="C7" i="13"/>
  <c r="D7" i="13"/>
  <c r="E7" i="13"/>
  <c r="F7" i="13"/>
  <c r="G7" i="13"/>
  <c r="B7" i="13"/>
  <c r="C17" i="12" l="1"/>
  <c r="D17" i="12"/>
  <c r="E17" i="12"/>
  <c r="B17" i="12"/>
  <c r="F34" i="11"/>
  <c r="C34" i="11"/>
  <c r="D34" i="11"/>
  <c r="E34" i="11"/>
  <c r="B34" i="11"/>
  <c r="C11" i="10"/>
  <c r="D11" i="10"/>
  <c r="E11" i="10"/>
  <c r="F11" i="10"/>
  <c r="G11" i="10"/>
  <c r="H11" i="10"/>
  <c r="B11" i="10"/>
  <c r="I34" i="9"/>
  <c r="H128" i="8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C34" i="9"/>
  <c r="D34" i="9"/>
  <c r="E34" i="9"/>
  <c r="F34" i="9"/>
  <c r="G34" i="9"/>
  <c r="H34" i="9"/>
  <c r="B34" i="9"/>
  <c r="C128" i="8"/>
  <c r="D128" i="8"/>
  <c r="E128" i="8"/>
  <c r="F128" i="8"/>
  <c r="G128" i="8"/>
  <c r="B128" i="8"/>
  <c r="B60" i="7"/>
  <c r="C60" i="7"/>
  <c r="C73" i="6"/>
  <c r="F128" i="5"/>
  <c r="E128" i="5"/>
  <c r="C128" i="5"/>
  <c r="D128" i="5"/>
  <c r="G128" i="5"/>
  <c r="B128" i="5"/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G73" i="6"/>
  <c r="B73" i="6"/>
  <c r="D73" i="6"/>
  <c r="E73" i="6"/>
  <c r="F73" i="6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H75" i="4"/>
  <c r="C75" i="4"/>
  <c r="D75" i="4"/>
  <c r="E75" i="4"/>
  <c r="F75" i="4"/>
  <c r="G75" i="4"/>
  <c r="B75" i="4"/>
  <c r="I58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B58" i="3"/>
  <c r="H73" i="6" l="1"/>
  <c r="I75" i="4"/>
  <c r="H58" i="3" l="1"/>
  <c r="G58" i="3"/>
  <c r="F58" i="3"/>
  <c r="E58" i="3"/>
  <c r="D58" i="3"/>
  <c r="C58" i="3"/>
  <c r="I128" i="2" l="1"/>
  <c r="B128" i="2"/>
  <c r="I128" i="1"/>
  <c r="I127" i="1"/>
  <c r="C128" i="2"/>
  <c r="D128" i="2"/>
  <c r="E128" i="2"/>
  <c r="F128" i="2"/>
  <c r="G128" i="2"/>
  <c r="H128" i="2"/>
  <c r="B128" i="1" l="1"/>
  <c r="D60" i="7" l="1"/>
  <c r="E60" i="7"/>
  <c r="H128" i="1"/>
  <c r="G128" i="1"/>
  <c r="F128" i="1"/>
  <c r="E128" i="1"/>
  <c r="D128" i="1"/>
  <c r="C128" i="1"/>
  <c r="G7" i="18"/>
  <c r="I11" i="17"/>
  <c r="E9" i="20"/>
  <c r="F31" i="16"/>
  <c r="F21" i="16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H103" i="5"/>
  <c r="H90" i="5"/>
  <c r="J5" i="2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G6" i="18"/>
  <c r="G5" i="18"/>
  <c r="I6" i="17"/>
  <c r="I7" i="17"/>
  <c r="I8" i="17"/>
  <c r="I9" i="17"/>
  <c r="I10" i="17"/>
  <c r="I5" i="17"/>
  <c r="F6" i="20"/>
  <c r="F7" i="20"/>
  <c r="F8" i="20"/>
  <c r="F5" i="20"/>
  <c r="F36" i="16"/>
  <c r="F37" i="16"/>
  <c r="F38" i="16"/>
  <c r="F39" i="16"/>
  <c r="F40" i="16"/>
  <c r="F41" i="16" s="1"/>
  <c r="F35" i="16"/>
  <c r="F26" i="16"/>
  <c r="F27" i="16"/>
  <c r="F28" i="16"/>
  <c r="F29" i="16"/>
  <c r="F30" i="16"/>
  <c r="F25" i="16"/>
  <c r="F16" i="16"/>
  <c r="F17" i="16"/>
  <c r="F18" i="16"/>
  <c r="F19" i="16"/>
  <c r="F20" i="16"/>
  <c r="F15" i="16"/>
  <c r="F6" i="16"/>
  <c r="F7" i="16"/>
  <c r="F8" i="16"/>
  <c r="F9" i="16"/>
  <c r="F10" i="16"/>
  <c r="F11" i="16" s="1"/>
  <c r="F5" i="16"/>
  <c r="G6" i="15"/>
  <c r="G7" i="15"/>
  <c r="G8" i="15"/>
  <c r="G9" i="15"/>
  <c r="G10" i="15"/>
  <c r="G11" i="15" s="1"/>
  <c r="G5" i="15"/>
  <c r="F5" i="14"/>
  <c r="H6" i="13"/>
  <c r="H7" i="13" s="1"/>
  <c r="H5" i="13"/>
  <c r="F6" i="12"/>
  <c r="F7" i="12"/>
  <c r="F8" i="12"/>
  <c r="F9" i="12"/>
  <c r="F10" i="12"/>
  <c r="F11" i="12"/>
  <c r="F12" i="12"/>
  <c r="F13" i="12"/>
  <c r="F14" i="12"/>
  <c r="F15" i="12"/>
  <c r="F16" i="12"/>
  <c r="F5" i="12"/>
  <c r="I6" i="10"/>
  <c r="I7" i="10"/>
  <c r="I8" i="10"/>
  <c r="I9" i="10"/>
  <c r="I10" i="10"/>
  <c r="I5" i="10"/>
  <c r="I5" i="9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5" i="7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1" i="5"/>
  <c r="H92" i="5"/>
  <c r="H93" i="5"/>
  <c r="H94" i="5"/>
  <c r="H95" i="5"/>
  <c r="H96" i="5"/>
  <c r="H97" i="5"/>
  <c r="H98" i="5"/>
  <c r="H99" i="5"/>
  <c r="H100" i="5"/>
  <c r="H101" i="5"/>
  <c r="H102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I5" i="4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I5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9" i="1"/>
  <c r="I8" i="1"/>
  <c r="I7" i="1"/>
  <c r="I6" i="1"/>
  <c r="F5" i="19"/>
  <c r="H5" i="8"/>
  <c r="H5" i="5"/>
  <c r="I5" i="3"/>
  <c r="F128" i="19" l="1"/>
  <c r="F9" i="20"/>
  <c r="F17" i="12"/>
  <c r="G34" i="11"/>
  <c r="I11" i="10"/>
  <c r="F60" i="7"/>
  <c r="H128" i="5"/>
  <c r="J128" i="2"/>
</calcChain>
</file>

<file path=xl/sharedStrings.xml><?xml version="1.0" encoding="utf-8"?>
<sst xmlns="http://schemas.openxmlformats.org/spreadsheetml/2006/main" count="1219" uniqueCount="206">
  <si>
    <t>Presidential Electors</t>
  </si>
  <si>
    <t>Election District</t>
  </si>
  <si>
    <t>Write-in</t>
  </si>
  <si>
    <t>Over Votes</t>
  </si>
  <si>
    <t>Under Votes</t>
  </si>
  <si>
    <t>Berlin 1</t>
  </si>
  <si>
    <t>Berlin 2</t>
  </si>
  <si>
    <t>Brunswick 1</t>
  </si>
  <si>
    <t>Brunswick 2</t>
  </si>
  <si>
    <t>Brunswick 3</t>
  </si>
  <si>
    <t>Brunswick 4</t>
  </si>
  <si>
    <t>Brunswick 5</t>
  </si>
  <si>
    <t>Brunswick 6</t>
  </si>
  <si>
    <t>Brunswick 7</t>
  </si>
  <si>
    <t>Brunswick 8</t>
  </si>
  <si>
    <t>Brunswick 9</t>
  </si>
  <si>
    <t>Brunswick 10</t>
  </si>
  <si>
    <t>Brunswick 11</t>
  </si>
  <si>
    <t>Brunswick 12</t>
  </si>
  <si>
    <t>Brunswick 13</t>
  </si>
  <si>
    <t>Brunswick 14</t>
  </si>
  <si>
    <t>Brunswick 15</t>
  </si>
  <si>
    <t>Brunswick 16</t>
  </si>
  <si>
    <t>East Greenbush 1</t>
  </si>
  <si>
    <t>East Greenbush 2</t>
  </si>
  <si>
    <t>East Greenbush 3</t>
  </si>
  <si>
    <t>East Greenbush 4</t>
  </si>
  <si>
    <t>East Greenbush 5</t>
  </si>
  <si>
    <t>East Greenbush 6</t>
  </si>
  <si>
    <t>East Greenbush 7</t>
  </si>
  <si>
    <t>East Greenbush 8</t>
  </si>
  <si>
    <t>East Greenbush 9</t>
  </si>
  <si>
    <t>East Greenbush 10</t>
  </si>
  <si>
    <t>East Greenbush 11</t>
  </si>
  <si>
    <t>East Greenbush 12</t>
  </si>
  <si>
    <t>Grafton 1</t>
  </si>
  <si>
    <t>Grafton 2</t>
  </si>
  <si>
    <t>Hoosick 1</t>
  </si>
  <si>
    <t>Hoosick 2</t>
  </si>
  <si>
    <t>Hoosick 3</t>
  </si>
  <si>
    <t>Hoosick 4</t>
  </si>
  <si>
    <t>Hoosick 5</t>
  </si>
  <si>
    <t>Hoosick 6</t>
  </si>
  <si>
    <t>Hoosick 7</t>
  </si>
  <si>
    <t>Nassau 1</t>
  </si>
  <si>
    <t>Nassau 2</t>
  </si>
  <si>
    <t>Nassau 3</t>
  </si>
  <si>
    <t>Nassau 4</t>
  </si>
  <si>
    <t>North Greenbush 1</t>
  </si>
  <si>
    <t>North Greenbush 2</t>
  </si>
  <si>
    <t>North Greenbush 3</t>
  </si>
  <si>
    <t>North Greenbush 4</t>
  </si>
  <si>
    <t>North Greenbush 5</t>
  </si>
  <si>
    <t>North Greenbush 6</t>
  </si>
  <si>
    <t>North Greenbush 7</t>
  </si>
  <si>
    <t>North Greenbush 8</t>
  </si>
  <si>
    <t>Petersburgh 1</t>
  </si>
  <si>
    <t>Pittstown 1</t>
  </si>
  <si>
    <t>Pittstown 2</t>
  </si>
  <si>
    <t>Pittstown 3</t>
  </si>
  <si>
    <t>Pittstown 4</t>
  </si>
  <si>
    <t>Pittstown 5</t>
  </si>
  <si>
    <t>Pittstown 6</t>
  </si>
  <si>
    <t>Poestenkill 1</t>
  </si>
  <si>
    <t>Poestenkill 2</t>
  </si>
  <si>
    <t>Poestenkill 3</t>
  </si>
  <si>
    <t>Poestenkill 4</t>
  </si>
  <si>
    <t>City of Rensselaer 1</t>
  </si>
  <si>
    <t>City of Rensselaer 2</t>
  </si>
  <si>
    <t>City of Rensselaer 3</t>
  </si>
  <si>
    <t>City of Rensselaer 4</t>
  </si>
  <si>
    <t>City of Rensselaer 5</t>
  </si>
  <si>
    <t>City of Rensselaer 6</t>
  </si>
  <si>
    <t>Sand Lake 1</t>
  </si>
  <si>
    <t>Sand Lake 2</t>
  </si>
  <si>
    <t>Sand Lake 3</t>
  </si>
  <si>
    <t>Sand Lake 4</t>
  </si>
  <si>
    <t>Sand Lake 5</t>
  </si>
  <si>
    <t>Sand Lake 6</t>
  </si>
  <si>
    <t>Schaghticoke 1</t>
  </si>
  <si>
    <t>Schaghticoke 2</t>
  </si>
  <si>
    <t>Schaghticoke 3</t>
  </si>
  <si>
    <t>Schaghticoke 4</t>
  </si>
  <si>
    <t>Schaghticoke 5</t>
  </si>
  <si>
    <t>Schaghticoke 6</t>
  </si>
  <si>
    <t>Schaghticoke 7</t>
  </si>
  <si>
    <t>Schodack 1</t>
  </si>
  <si>
    <t>Schodack 2</t>
  </si>
  <si>
    <t>Schodack 3</t>
  </si>
  <si>
    <t>Schodack 4</t>
  </si>
  <si>
    <t>Schodack 5</t>
  </si>
  <si>
    <t>Schodack 6</t>
  </si>
  <si>
    <t>Schodack 7</t>
  </si>
  <si>
    <t>Schodack 8</t>
  </si>
  <si>
    <t>Schodack 9</t>
  </si>
  <si>
    <t>Schodack 10</t>
  </si>
  <si>
    <t>Schodack 11</t>
  </si>
  <si>
    <t>Stephentown 1</t>
  </si>
  <si>
    <t>Stephentown 2</t>
  </si>
  <si>
    <t>City of Troy 1</t>
  </si>
  <si>
    <t>City of Troy 2</t>
  </si>
  <si>
    <t>City of Troy 3</t>
  </si>
  <si>
    <t>City of Troy 4</t>
  </si>
  <si>
    <t>City of Troy 5</t>
  </si>
  <si>
    <t>City of Troy 6</t>
  </si>
  <si>
    <t>City of Troy 7</t>
  </si>
  <si>
    <t>City of Troy 8</t>
  </si>
  <si>
    <t>City of Troy 9</t>
  </si>
  <si>
    <t>City of Troy 10</t>
  </si>
  <si>
    <t>City of Troy 11</t>
  </si>
  <si>
    <t>City of Troy 12</t>
  </si>
  <si>
    <t>City of Troy 13</t>
  </si>
  <si>
    <t>City of Troy 14</t>
  </si>
  <si>
    <t>City of Troy 15</t>
  </si>
  <si>
    <t>City of Troy 16</t>
  </si>
  <si>
    <t>City of Troy 17</t>
  </si>
  <si>
    <t>City of Troy 18</t>
  </si>
  <si>
    <t>City of Troy 19</t>
  </si>
  <si>
    <t>City of Troy 20</t>
  </si>
  <si>
    <t>City of Troy 21</t>
  </si>
  <si>
    <t>City of Troy 22</t>
  </si>
  <si>
    <t>City of Troy 23</t>
  </si>
  <si>
    <t>City of Troy 24</t>
  </si>
  <si>
    <t>City of Troy 25</t>
  </si>
  <si>
    <t>City of Troy 26</t>
  </si>
  <si>
    <t>City of Troy 27</t>
  </si>
  <si>
    <t>City of Troy 28</t>
  </si>
  <si>
    <t>City of Troy 29</t>
  </si>
  <si>
    <t>Total</t>
  </si>
  <si>
    <t>United States Senator</t>
  </si>
  <si>
    <t>Representative in Congress - Congress 19</t>
  </si>
  <si>
    <t>Josh Riley (DEM)</t>
  </si>
  <si>
    <t>Josh Riley (WOR)</t>
  </si>
  <si>
    <t>Marcus Molinaro (REP)</t>
  </si>
  <si>
    <t>Marcus Molinaro (Con)</t>
  </si>
  <si>
    <t>Representative in Congress - Congress 20</t>
  </si>
  <si>
    <t>Paul D. Tonko (DEM)</t>
  </si>
  <si>
    <t>Paul D. Tonko (WOR)</t>
  </si>
  <si>
    <t>Kevin M. Waltz (REP)</t>
  </si>
  <si>
    <t>Kevin M. Waltz (Con)</t>
  </si>
  <si>
    <t>Alvin Gamble (DEM)</t>
  </si>
  <si>
    <t>Jake Ashby (REP)</t>
  </si>
  <si>
    <t>Jake Ashby (Con)</t>
  </si>
  <si>
    <t>Member of Assembly - State Assembly 107</t>
  </si>
  <si>
    <t>Chloe E. Pierce (DEM)</t>
  </si>
  <si>
    <t>Scott H. Bendett (REP)</t>
  </si>
  <si>
    <t>Scott H. Bendett (Con)</t>
  </si>
  <si>
    <t>Member of Assembly - State Assembly 108</t>
  </si>
  <si>
    <t>John T. McDonald III (DEM)</t>
  </si>
  <si>
    <t>Family Court Judge</t>
  </si>
  <si>
    <t>Matthew B. Hauf (DEM)</t>
  </si>
  <si>
    <t>Matthew J. Turner (REP)</t>
  </si>
  <si>
    <t>Matthew J. Turner (Con)</t>
  </si>
  <si>
    <t>County Legislator</t>
  </si>
  <si>
    <t>Gary L. Galuski (DEM)</t>
  </si>
  <si>
    <t>Laurie A. Kennedy (REP)</t>
  </si>
  <si>
    <t>Laurie A. Kennedy (Con)</t>
  </si>
  <si>
    <t>Laurie A. Kennedy (WOR)</t>
  </si>
  <si>
    <t>City Court Judge</t>
  </si>
  <si>
    <t>Ian H. Silverman (DEM)</t>
  </si>
  <si>
    <t>Ian H. Silverman (WOR)</t>
  </si>
  <si>
    <t>Linda B. Johnson (REP)</t>
  </si>
  <si>
    <t>Linda B. Johnson (Con)</t>
  </si>
  <si>
    <t>City Court Judge-Criminal</t>
  </si>
  <si>
    <t>Christopher T. Maier (DEM)</t>
  </si>
  <si>
    <t>Christopher T. Maier (WOR)</t>
  </si>
  <si>
    <t>Town Justice - East Greenbush</t>
  </si>
  <si>
    <t>Jessica B. Mocerine (DEM)</t>
  </si>
  <si>
    <t>Town Council - Grafton</t>
  </si>
  <si>
    <t>Town Council - Petersburgh</t>
  </si>
  <si>
    <t>Thomas J. Masone (DEM)</t>
  </si>
  <si>
    <t>Town Justice - Pittstown</t>
  </si>
  <si>
    <t>Town Council - Sand Lake</t>
  </si>
  <si>
    <t>Daryl C. Bart (DEM)</t>
  </si>
  <si>
    <t>Daryl C. Bart (WOR)</t>
  </si>
  <si>
    <t>Karen L. Mason (REP)</t>
  </si>
  <si>
    <t>Karen L. Mason (Con)</t>
  </si>
  <si>
    <t>Town Council - Stephentown</t>
  </si>
  <si>
    <t>Tammy L. Madden (REP)</t>
  </si>
  <si>
    <t>Tammy L. Madden (Con)</t>
  </si>
  <si>
    <t>PROPOSAL NUMBER ONE, AN AMENDMENT</t>
  </si>
  <si>
    <t>Yes</t>
  </si>
  <si>
    <t>No</t>
  </si>
  <si>
    <t>Referendum 1</t>
  </si>
  <si>
    <t>Referendum 2</t>
  </si>
  <si>
    <t>Referendum 3</t>
  </si>
  <si>
    <t>Referendum 4</t>
  </si>
  <si>
    <t>Library Referendum</t>
  </si>
  <si>
    <t>Rensselaer County Nov 05, 2024</t>
  </si>
  <si>
    <t>43rd State Senator</t>
  </si>
  <si>
    <t>Kamala D. Harris/
Tim Walz (DEM)</t>
  </si>
  <si>
    <t>Kamala D. Harris/
Tim Walz (WOR)</t>
  </si>
  <si>
    <t>Donald J. Trump/
JD Vance (REP)</t>
  </si>
  <si>
    <t>Donald J. Trump/
JD Vance (Con)</t>
  </si>
  <si>
    <t>TOTAL VOTES</t>
  </si>
  <si>
    <t>Kirsten E. Gillibrand
 (DEM)</t>
  </si>
  <si>
    <t>Kirsten E. Gillibrand
 (WOR)</t>
  </si>
  <si>
    <t>Michael D. Sapraicone
 (REP)</t>
  </si>
  <si>
    <t>Michael D. Sapraicone
 (Con)</t>
  </si>
  <si>
    <t>Diane Sare
 (LaRouc)</t>
  </si>
  <si>
    <t>TOTAL
VOTES</t>
  </si>
  <si>
    <t>Nancy L. LaRocque
 (DEM)</t>
  </si>
  <si>
    <t>Nancy L. LaRocque
 (REP)</t>
  </si>
  <si>
    <t>Christopher J. Von Schilgen
 (Con)</t>
  </si>
  <si>
    <t>Kenneth J. Marbot
 (REP)</t>
  </si>
  <si>
    <t>Kenneth J. Marbot
 (Con)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</si>
</sst>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0"/>
  <sheetViews>
    <sheetView tabSelected="1" workbookViewId="0">
      <selection activeCell="J122" sqref="J122"/>
    </sheetView>
  </sheetViews>
  <sheetFormatPr defaultColWidth="34" defaultRowHeight="15" x14ac:dyDescent="0.25"/>
  <cols>
    <col min="1" max="1" width="19.42578125" style="1" bestFit="1" customWidth="1"/>
    <col min="2" max="3" width="16.28515625" style="1" bestFit="1" customWidth="1"/>
    <col min="4" max="5" width="16.140625" style="1" bestFit="1" customWidth="1"/>
    <col min="6" max="6" width="8.42578125" style="1" bestFit="1" customWidth="1"/>
    <col min="7" max="7" width="10.85546875" style="1" bestFit="1" customWidth="1"/>
    <col min="8" max="8" width="12" style="1" bestFit="1" customWidth="1"/>
    <col min="9" max="9" width="12.7109375" style="5" bestFit="1" customWidth="1"/>
    <col min="10" max="16384" width="34" style="1"/>
  </cols>
  <sheetData>
    <row r="1" spans="1:9" x14ac:dyDescent="0.25">
      <c r="A1" s="11" t="s">
        <v>188</v>
      </c>
      <c r="B1" s="11"/>
    </row>
    <row r="3" spans="1:9" x14ac:dyDescent="0.25">
      <c r="A3" s="1" t="s">
        <v>0</v>
      </c>
    </row>
    <row r="4" spans="1:9" ht="30" x14ac:dyDescent="0.25">
      <c r="A4" s="1" t="s">
        <v>1</v>
      </c>
      <c r="B4" s="2" t="s">
        <v>190</v>
      </c>
      <c r="C4" s="2" t="s">
        <v>191</v>
      </c>
      <c r="D4" s="2" t="s">
        <v>192</v>
      </c>
      <c r="E4" s="2" t="s">
        <v>193</v>
      </c>
      <c r="F4" s="1" t="s">
        <v>2</v>
      </c>
      <c r="G4" s="1" t="s">
        <v>3</v>
      </c>
      <c r="H4" s="1" t="s">
        <v>4</v>
      </c>
      <c r="I4" s="5" t="s">
        <v>194</v>
      </c>
    </row>
    <row r="5" spans="1:9" x14ac:dyDescent="0.25">
      <c r="A5" s="3" t="s">
        <v>5</v>
      </c>
      <c r="B5" s="9">
        <v>73</v>
      </c>
      <c r="C5" s="9">
        <v>7</v>
      </c>
      <c r="D5" s="6">
        <v>89</v>
      </c>
      <c r="E5" s="6">
        <v>17</v>
      </c>
      <c r="F5" s="9">
        <v>6</v>
      </c>
      <c r="G5" s="9">
        <v>0</v>
      </c>
      <c r="H5" s="9">
        <v>2</v>
      </c>
      <c r="I5" s="6">
        <f>SUM(B5:H5)</f>
        <v>194</v>
      </c>
    </row>
    <row r="6" spans="1:9" x14ac:dyDescent="0.25">
      <c r="A6" s="3" t="s">
        <v>6</v>
      </c>
      <c r="B6" s="9">
        <v>224</v>
      </c>
      <c r="C6" s="9">
        <v>13</v>
      </c>
      <c r="D6" s="6">
        <v>419</v>
      </c>
      <c r="E6" s="6">
        <v>61</v>
      </c>
      <c r="F6" s="9">
        <v>12</v>
      </c>
      <c r="G6" s="9">
        <v>0</v>
      </c>
      <c r="H6" s="9">
        <v>3</v>
      </c>
      <c r="I6" s="6">
        <f>SUM(B6:H6)</f>
        <v>732</v>
      </c>
    </row>
    <row r="7" spans="1:9" x14ac:dyDescent="0.25">
      <c r="A7" s="3" t="s">
        <v>7</v>
      </c>
      <c r="B7" s="9">
        <v>436</v>
      </c>
      <c r="C7" s="9">
        <v>50</v>
      </c>
      <c r="D7" s="6">
        <v>458</v>
      </c>
      <c r="E7" s="6">
        <v>90</v>
      </c>
      <c r="F7" s="9">
        <v>14</v>
      </c>
      <c r="G7" s="9">
        <v>0</v>
      </c>
      <c r="H7" s="9">
        <v>10</v>
      </c>
      <c r="I7" s="6">
        <f>SUM(B7:H7)</f>
        <v>1058</v>
      </c>
    </row>
    <row r="8" spans="1:9" x14ac:dyDescent="0.25">
      <c r="A8" s="3" t="s">
        <v>8</v>
      </c>
      <c r="B8" s="9">
        <v>339</v>
      </c>
      <c r="C8" s="9">
        <v>17</v>
      </c>
      <c r="D8" s="6">
        <v>308</v>
      </c>
      <c r="E8" s="6">
        <v>46</v>
      </c>
      <c r="F8" s="9">
        <v>6</v>
      </c>
      <c r="G8" s="9">
        <v>0</v>
      </c>
      <c r="H8" s="9">
        <v>8</v>
      </c>
      <c r="I8" s="6">
        <f>SUM(B8:H8)</f>
        <v>724</v>
      </c>
    </row>
    <row r="9" spans="1:9" x14ac:dyDescent="0.25">
      <c r="A9" s="3" t="s">
        <v>9</v>
      </c>
      <c r="B9" s="9">
        <v>315</v>
      </c>
      <c r="C9" s="9">
        <v>25</v>
      </c>
      <c r="D9" s="6">
        <v>218</v>
      </c>
      <c r="E9" s="6">
        <v>36</v>
      </c>
      <c r="F9" s="9">
        <v>5</v>
      </c>
      <c r="G9" s="9">
        <v>0</v>
      </c>
      <c r="H9" s="9">
        <v>10</v>
      </c>
      <c r="I9" s="6">
        <f>SUM(B9:H9)</f>
        <v>609</v>
      </c>
    </row>
    <row r="10" spans="1:9" x14ac:dyDescent="0.25">
      <c r="A10" s="3" t="s">
        <v>10</v>
      </c>
      <c r="B10" s="9">
        <v>418</v>
      </c>
      <c r="C10" s="9">
        <v>25</v>
      </c>
      <c r="D10" s="6">
        <v>488</v>
      </c>
      <c r="E10" s="6">
        <v>92</v>
      </c>
      <c r="F10" s="9">
        <v>7</v>
      </c>
      <c r="G10" s="9">
        <v>0</v>
      </c>
      <c r="H10" s="9">
        <v>7</v>
      </c>
      <c r="I10" s="6">
        <f t="shared" ref="I10:I73" si="0">SUM(B10:H10)</f>
        <v>1037</v>
      </c>
    </row>
    <row r="11" spans="1:9" x14ac:dyDescent="0.25">
      <c r="A11" s="3" t="s">
        <v>11</v>
      </c>
      <c r="B11" s="9">
        <v>429</v>
      </c>
      <c r="C11" s="9">
        <v>33</v>
      </c>
      <c r="D11" s="6">
        <v>308</v>
      </c>
      <c r="E11" s="6">
        <v>61</v>
      </c>
      <c r="F11" s="9">
        <v>12</v>
      </c>
      <c r="G11" s="9">
        <v>0</v>
      </c>
      <c r="H11" s="9">
        <v>11</v>
      </c>
      <c r="I11" s="6">
        <f t="shared" si="0"/>
        <v>854</v>
      </c>
    </row>
    <row r="12" spans="1:9" x14ac:dyDescent="0.25">
      <c r="A12" s="3" t="s">
        <v>12</v>
      </c>
      <c r="B12" s="9">
        <v>181</v>
      </c>
      <c r="C12" s="9">
        <v>17</v>
      </c>
      <c r="D12" s="6">
        <v>183</v>
      </c>
      <c r="E12" s="6">
        <v>32</v>
      </c>
      <c r="F12" s="9">
        <v>4</v>
      </c>
      <c r="G12" s="9">
        <v>0</v>
      </c>
      <c r="H12" s="9">
        <v>5</v>
      </c>
      <c r="I12" s="6">
        <f t="shared" si="0"/>
        <v>422</v>
      </c>
    </row>
    <row r="13" spans="1:9" x14ac:dyDescent="0.25">
      <c r="A13" s="3" t="s">
        <v>13</v>
      </c>
      <c r="B13" s="9">
        <v>88</v>
      </c>
      <c r="C13" s="9">
        <v>6</v>
      </c>
      <c r="D13" s="6">
        <v>93</v>
      </c>
      <c r="E13" s="6">
        <v>14</v>
      </c>
      <c r="F13" s="9">
        <v>4</v>
      </c>
      <c r="G13" s="9">
        <v>0</v>
      </c>
      <c r="H13" s="9">
        <v>1</v>
      </c>
      <c r="I13" s="6">
        <f t="shared" si="0"/>
        <v>206</v>
      </c>
    </row>
    <row r="14" spans="1:9" x14ac:dyDescent="0.25">
      <c r="A14" s="3" t="s">
        <v>14</v>
      </c>
      <c r="B14" s="9">
        <v>323</v>
      </c>
      <c r="C14" s="9">
        <v>39</v>
      </c>
      <c r="D14" s="6">
        <v>430</v>
      </c>
      <c r="E14" s="6">
        <v>61</v>
      </c>
      <c r="F14" s="9">
        <v>8</v>
      </c>
      <c r="G14" s="9">
        <v>0</v>
      </c>
      <c r="H14" s="9">
        <v>6</v>
      </c>
      <c r="I14" s="6">
        <f t="shared" si="0"/>
        <v>867</v>
      </c>
    </row>
    <row r="15" spans="1:9" x14ac:dyDescent="0.25">
      <c r="A15" s="3" t="s">
        <v>15</v>
      </c>
      <c r="B15" s="9">
        <v>393</v>
      </c>
      <c r="C15" s="9">
        <v>33</v>
      </c>
      <c r="D15" s="6">
        <v>526</v>
      </c>
      <c r="E15" s="6">
        <v>98</v>
      </c>
      <c r="F15" s="9">
        <v>6</v>
      </c>
      <c r="G15" s="9">
        <v>0</v>
      </c>
      <c r="H15" s="9">
        <v>12</v>
      </c>
      <c r="I15" s="6">
        <f t="shared" si="0"/>
        <v>1068</v>
      </c>
    </row>
    <row r="16" spans="1:9" x14ac:dyDescent="0.25">
      <c r="A16" s="3" t="s">
        <v>16</v>
      </c>
      <c r="B16" s="9">
        <v>332</v>
      </c>
      <c r="C16" s="9">
        <v>21</v>
      </c>
      <c r="D16" s="6">
        <v>219</v>
      </c>
      <c r="E16" s="6">
        <v>36</v>
      </c>
      <c r="F16" s="9">
        <v>14</v>
      </c>
      <c r="G16" s="9">
        <v>0</v>
      </c>
      <c r="H16" s="9">
        <v>10</v>
      </c>
      <c r="I16" s="6">
        <f t="shared" si="0"/>
        <v>632</v>
      </c>
    </row>
    <row r="17" spans="1:9" x14ac:dyDescent="0.25">
      <c r="A17" s="3" t="s">
        <v>17</v>
      </c>
      <c r="B17" s="9">
        <v>163</v>
      </c>
      <c r="C17" s="9">
        <v>12</v>
      </c>
      <c r="D17" s="6">
        <v>64</v>
      </c>
      <c r="E17" s="6">
        <v>13</v>
      </c>
      <c r="F17" s="9">
        <v>2</v>
      </c>
      <c r="G17" s="9">
        <v>0</v>
      </c>
      <c r="H17" s="9">
        <v>6</v>
      </c>
      <c r="I17" s="6">
        <f t="shared" si="0"/>
        <v>260</v>
      </c>
    </row>
    <row r="18" spans="1:9" x14ac:dyDescent="0.25">
      <c r="A18" s="3" t="s">
        <v>18</v>
      </c>
      <c r="B18" s="9">
        <v>121</v>
      </c>
      <c r="C18" s="9">
        <v>7</v>
      </c>
      <c r="D18" s="6">
        <v>86</v>
      </c>
      <c r="E18" s="6">
        <v>16</v>
      </c>
      <c r="F18" s="9">
        <v>5</v>
      </c>
      <c r="G18" s="9">
        <v>1</v>
      </c>
      <c r="H18" s="9">
        <v>3</v>
      </c>
      <c r="I18" s="6">
        <f t="shared" si="0"/>
        <v>239</v>
      </c>
    </row>
    <row r="19" spans="1:9" x14ac:dyDescent="0.25">
      <c r="A19" s="3" t="s">
        <v>19</v>
      </c>
      <c r="B19" s="9">
        <v>11</v>
      </c>
      <c r="C19" s="9">
        <v>1</v>
      </c>
      <c r="D19" s="6">
        <v>16</v>
      </c>
      <c r="E19" s="6">
        <v>5</v>
      </c>
      <c r="F19" s="9">
        <v>0</v>
      </c>
      <c r="G19" s="9">
        <v>0</v>
      </c>
      <c r="H19" s="9">
        <v>0</v>
      </c>
      <c r="I19" s="6">
        <f t="shared" si="0"/>
        <v>33</v>
      </c>
    </row>
    <row r="20" spans="1:9" x14ac:dyDescent="0.25">
      <c r="A20" s="3" t="s">
        <v>20</v>
      </c>
      <c r="B20" s="9">
        <v>0</v>
      </c>
      <c r="C20" s="9">
        <v>0</v>
      </c>
      <c r="D20" s="6">
        <v>1</v>
      </c>
      <c r="E20" s="6">
        <v>1</v>
      </c>
      <c r="F20" s="9">
        <v>0</v>
      </c>
      <c r="G20" s="9">
        <v>0</v>
      </c>
      <c r="H20" s="9">
        <v>0</v>
      </c>
      <c r="I20" s="6">
        <f t="shared" si="0"/>
        <v>2</v>
      </c>
    </row>
    <row r="21" spans="1:9" x14ac:dyDescent="0.25">
      <c r="A21" s="3" t="s">
        <v>21</v>
      </c>
      <c r="B21" s="9">
        <v>3</v>
      </c>
      <c r="C21" s="9">
        <v>0</v>
      </c>
      <c r="D21" s="6">
        <v>10</v>
      </c>
      <c r="E21" s="6">
        <v>0</v>
      </c>
      <c r="F21" s="9">
        <v>0</v>
      </c>
      <c r="G21" s="9">
        <v>0</v>
      </c>
      <c r="H21" s="9">
        <v>1</v>
      </c>
      <c r="I21" s="6">
        <f t="shared" si="0"/>
        <v>14</v>
      </c>
    </row>
    <row r="22" spans="1:9" x14ac:dyDescent="0.25">
      <c r="A22" s="3" t="s">
        <v>22</v>
      </c>
      <c r="B22" s="9">
        <v>0</v>
      </c>
      <c r="C22" s="9">
        <v>0</v>
      </c>
      <c r="D22" s="6">
        <v>0</v>
      </c>
      <c r="E22" s="6">
        <v>0</v>
      </c>
      <c r="F22" s="9">
        <v>0</v>
      </c>
      <c r="G22" s="9">
        <v>0</v>
      </c>
      <c r="H22" s="9">
        <v>0</v>
      </c>
      <c r="I22" s="6">
        <f t="shared" si="0"/>
        <v>0</v>
      </c>
    </row>
    <row r="23" spans="1:9" x14ac:dyDescent="0.25">
      <c r="A23" s="3" t="s">
        <v>23</v>
      </c>
      <c r="B23" s="9">
        <v>820</v>
      </c>
      <c r="C23" s="9">
        <v>41</v>
      </c>
      <c r="D23" s="6">
        <v>455</v>
      </c>
      <c r="E23" s="6">
        <v>70</v>
      </c>
      <c r="F23" s="9">
        <v>16</v>
      </c>
      <c r="G23" s="9">
        <v>1</v>
      </c>
      <c r="H23" s="9">
        <v>7</v>
      </c>
      <c r="I23" s="6">
        <f t="shared" si="0"/>
        <v>1410</v>
      </c>
    </row>
    <row r="24" spans="1:9" x14ac:dyDescent="0.25">
      <c r="A24" s="3" t="s">
        <v>24</v>
      </c>
      <c r="B24" s="9">
        <v>561</v>
      </c>
      <c r="C24" s="9">
        <v>30</v>
      </c>
      <c r="D24" s="6">
        <v>495</v>
      </c>
      <c r="E24" s="6">
        <v>78</v>
      </c>
      <c r="F24" s="9">
        <v>13</v>
      </c>
      <c r="G24" s="9">
        <v>0</v>
      </c>
      <c r="H24" s="9">
        <v>8</v>
      </c>
      <c r="I24" s="6">
        <f t="shared" si="0"/>
        <v>1185</v>
      </c>
    </row>
    <row r="25" spans="1:9" x14ac:dyDescent="0.25">
      <c r="A25" s="3" t="s">
        <v>25</v>
      </c>
      <c r="B25" s="9">
        <v>312</v>
      </c>
      <c r="C25" s="9">
        <v>18</v>
      </c>
      <c r="D25" s="6">
        <v>242</v>
      </c>
      <c r="E25" s="6">
        <v>28</v>
      </c>
      <c r="F25" s="9">
        <v>4</v>
      </c>
      <c r="G25" s="9">
        <v>0</v>
      </c>
      <c r="H25" s="9">
        <v>4</v>
      </c>
      <c r="I25" s="6">
        <f t="shared" si="0"/>
        <v>608</v>
      </c>
    </row>
    <row r="26" spans="1:9" x14ac:dyDescent="0.25">
      <c r="A26" s="3" t="s">
        <v>26</v>
      </c>
      <c r="B26" s="9">
        <v>293</v>
      </c>
      <c r="C26" s="9">
        <v>27</v>
      </c>
      <c r="D26" s="6">
        <v>270</v>
      </c>
      <c r="E26" s="6">
        <v>30</v>
      </c>
      <c r="F26" s="9">
        <v>7</v>
      </c>
      <c r="G26" s="9">
        <v>0</v>
      </c>
      <c r="H26" s="9">
        <v>3</v>
      </c>
      <c r="I26" s="6">
        <f t="shared" si="0"/>
        <v>630</v>
      </c>
    </row>
    <row r="27" spans="1:9" x14ac:dyDescent="0.25">
      <c r="A27" s="3" t="s">
        <v>27</v>
      </c>
      <c r="B27" s="9">
        <v>156</v>
      </c>
      <c r="C27" s="9">
        <v>11</v>
      </c>
      <c r="D27" s="6">
        <v>139</v>
      </c>
      <c r="E27" s="6">
        <v>19</v>
      </c>
      <c r="F27" s="9">
        <v>3</v>
      </c>
      <c r="G27" s="9">
        <v>1</v>
      </c>
      <c r="H27" s="9">
        <v>1</v>
      </c>
      <c r="I27" s="6">
        <f t="shared" si="0"/>
        <v>330</v>
      </c>
    </row>
    <row r="28" spans="1:9" x14ac:dyDescent="0.25">
      <c r="A28" s="3" t="s">
        <v>28</v>
      </c>
      <c r="B28" s="9">
        <v>606</v>
      </c>
      <c r="C28" s="9">
        <v>35</v>
      </c>
      <c r="D28" s="6">
        <v>495</v>
      </c>
      <c r="E28" s="6">
        <v>95</v>
      </c>
      <c r="F28" s="9">
        <v>14</v>
      </c>
      <c r="G28" s="9">
        <v>0</v>
      </c>
      <c r="H28" s="9">
        <v>6</v>
      </c>
      <c r="I28" s="6">
        <f t="shared" si="0"/>
        <v>1251</v>
      </c>
    </row>
    <row r="29" spans="1:9" x14ac:dyDescent="0.25">
      <c r="A29" s="3" t="s">
        <v>29</v>
      </c>
      <c r="B29" s="9">
        <v>417</v>
      </c>
      <c r="C29" s="9">
        <v>14</v>
      </c>
      <c r="D29" s="6">
        <v>309</v>
      </c>
      <c r="E29" s="6">
        <v>41</v>
      </c>
      <c r="F29" s="9">
        <v>12</v>
      </c>
      <c r="G29" s="9">
        <v>0</v>
      </c>
      <c r="H29" s="9">
        <v>4</v>
      </c>
      <c r="I29" s="6">
        <f t="shared" si="0"/>
        <v>797</v>
      </c>
    </row>
    <row r="30" spans="1:9" x14ac:dyDescent="0.25">
      <c r="A30" s="3" t="s">
        <v>30</v>
      </c>
      <c r="B30" s="9">
        <v>448</v>
      </c>
      <c r="C30" s="9">
        <v>27</v>
      </c>
      <c r="D30" s="6">
        <v>292</v>
      </c>
      <c r="E30" s="6">
        <v>45</v>
      </c>
      <c r="F30" s="9">
        <v>6</v>
      </c>
      <c r="G30" s="9">
        <v>1</v>
      </c>
      <c r="H30" s="9">
        <v>13</v>
      </c>
      <c r="I30" s="6">
        <f t="shared" si="0"/>
        <v>832</v>
      </c>
    </row>
    <row r="31" spans="1:9" x14ac:dyDescent="0.25">
      <c r="A31" s="3" t="s">
        <v>31</v>
      </c>
      <c r="B31" s="9">
        <v>299</v>
      </c>
      <c r="C31" s="9">
        <v>20</v>
      </c>
      <c r="D31" s="6">
        <v>226</v>
      </c>
      <c r="E31" s="6">
        <v>42</v>
      </c>
      <c r="F31" s="9">
        <v>10</v>
      </c>
      <c r="G31" s="9">
        <v>1</v>
      </c>
      <c r="H31" s="9">
        <v>4</v>
      </c>
      <c r="I31" s="6">
        <f t="shared" si="0"/>
        <v>602</v>
      </c>
    </row>
    <row r="32" spans="1:9" x14ac:dyDescent="0.25">
      <c r="A32" s="3" t="s">
        <v>32</v>
      </c>
      <c r="B32" s="9">
        <v>543</v>
      </c>
      <c r="C32" s="9">
        <v>27</v>
      </c>
      <c r="D32" s="6">
        <v>281</v>
      </c>
      <c r="E32" s="6">
        <v>37</v>
      </c>
      <c r="F32" s="9">
        <v>7</v>
      </c>
      <c r="G32" s="9">
        <v>0</v>
      </c>
      <c r="H32" s="9">
        <v>14</v>
      </c>
      <c r="I32" s="6">
        <f t="shared" si="0"/>
        <v>909</v>
      </c>
    </row>
    <row r="33" spans="1:9" x14ac:dyDescent="0.25">
      <c r="A33" s="3" t="s">
        <v>33</v>
      </c>
      <c r="B33" s="9">
        <v>493</v>
      </c>
      <c r="C33" s="9">
        <v>29</v>
      </c>
      <c r="D33" s="6">
        <v>358</v>
      </c>
      <c r="E33" s="6">
        <v>52</v>
      </c>
      <c r="F33" s="9">
        <v>18</v>
      </c>
      <c r="G33" s="9">
        <v>0</v>
      </c>
      <c r="H33" s="9">
        <v>10</v>
      </c>
      <c r="I33" s="6">
        <f t="shared" si="0"/>
        <v>960</v>
      </c>
    </row>
    <row r="34" spans="1:9" x14ac:dyDescent="0.25">
      <c r="A34" s="3" t="s">
        <v>34</v>
      </c>
      <c r="B34" s="9">
        <v>178</v>
      </c>
      <c r="C34" s="9">
        <v>14</v>
      </c>
      <c r="D34" s="6">
        <v>140</v>
      </c>
      <c r="E34" s="6">
        <v>35</v>
      </c>
      <c r="F34" s="9">
        <v>4</v>
      </c>
      <c r="G34" s="9">
        <v>0</v>
      </c>
      <c r="H34" s="9">
        <v>5</v>
      </c>
      <c r="I34" s="6">
        <f t="shared" si="0"/>
        <v>376</v>
      </c>
    </row>
    <row r="35" spans="1:9" x14ac:dyDescent="0.25">
      <c r="A35" s="3" t="s">
        <v>35</v>
      </c>
      <c r="B35" s="9">
        <v>221</v>
      </c>
      <c r="C35" s="9">
        <v>33</v>
      </c>
      <c r="D35" s="6">
        <v>332</v>
      </c>
      <c r="E35" s="6">
        <v>70</v>
      </c>
      <c r="F35" s="9">
        <v>6</v>
      </c>
      <c r="G35" s="9">
        <v>0</v>
      </c>
      <c r="H35" s="9">
        <v>7</v>
      </c>
      <c r="I35" s="6">
        <f t="shared" si="0"/>
        <v>669</v>
      </c>
    </row>
    <row r="36" spans="1:9" x14ac:dyDescent="0.25">
      <c r="A36" s="3" t="s">
        <v>36</v>
      </c>
      <c r="B36" s="9">
        <v>221</v>
      </c>
      <c r="C36" s="9">
        <v>17</v>
      </c>
      <c r="D36" s="6">
        <v>408</v>
      </c>
      <c r="E36" s="6">
        <v>68</v>
      </c>
      <c r="F36" s="9">
        <v>3</v>
      </c>
      <c r="G36" s="9">
        <v>0</v>
      </c>
      <c r="H36" s="9">
        <v>4</v>
      </c>
      <c r="I36" s="6">
        <f t="shared" si="0"/>
        <v>721</v>
      </c>
    </row>
    <row r="37" spans="1:9" x14ac:dyDescent="0.25">
      <c r="A37" s="3" t="s">
        <v>37</v>
      </c>
      <c r="B37" s="9">
        <v>202</v>
      </c>
      <c r="C37" s="9">
        <v>15</v>
      </c>
      <c r="D37" s="6">
        <v>167</v>
      </c>
      <c r="E37" s="6">
        <v>37</v>
      </c>
      <c r="F37" s="9">
        <v>5</v>
      </c>
      <c r="G37" s="9">
        <v>0</v>
      </c>
      <c r="H37" s="9">
        <v>5</v>
      </c>
      <c r="I37" s="6">
        <f t="shared" si="0"/>
        <v>431</v>
      </c>
    </row>
    <row r="38" spans="1:9" x14ac:dyDescent="0.25">
      <c r="A38" s="3" t="s">
        <v>38</v>
      </c>
      <c r="B38" s="9">
        <v>223</v>
      </c>
      <c r="C38" s="9">
        <v>18</v>
      </c>
      <c r="D38" s="6">
        <v>363</v>
      </c>
      <c r="E38" s="6">
        <v>56</v>
      </c>
      <c r="F38" s="9">
        <v>5</v>
      </c>
      <c r="G38" s="9">
        <v>0</v>
      </c>
      <c r="H38" s="9">
        <v>3</v>
      </c>
      <c r="I38" s="6">
        <f t="shared" si="0"/>
        <v>668</v>
      </c>
    </row>
    <row r="39" spans="1:9" x14ac:dyDescent="0.25">
      <c r="A39" s="3" t="s">
        <v>39</v>
      </c>
      <c r="B39" s="9">
        <v>78</v>
      </c>
      <c r="C39" s="9">
        <v>8</v>
      </c>
      <c r="D39" s="6">
        <v>212</v>
      </c>
      <c r="E39" s="6">
        <v>34</v>
      </c>
      <c r="F39" s="9">
        <v>4</v>
      </c>
      <c r="G39" s="9">
        <v>0</v>
      </c>
      <c r="H39" s="9">
        <v>1</v>
      </c>
      <c r="I39" s="6">
        <f t="shared" si="0"/>
        <v>337</v>
      </c>
    </row>
    <row r="40" spans="1:9" x14ac:dyDescent="0.25">
      <c r="A40" s="3" t="s">
        <v>40</v>
      </c>
      <c r="B40" s="9">
        <v>155</v>
      </c>
      <c r="C40" s="9">
        <v>9</v>
      </c>
      <c r="D40" s="6">
        <v>194</v>
      </c>
      <c r="E40" s="6">
        <v>26</v>
      </c>
      <c r="F40" s="9">
        <v>1</v>
      </c>
      <c r="G40" s="9">
        <v>0</v>
      </c>
      <c r="H40" s="9">
        <v>3</v>
      </c>
      <c r="I40" s="6">
        <f t="shared" si="0"/>
        <v>388</v>
      </c>
    </row>
    <row r="41" spans="1:9" x14ac:dyDescent="0.25">
      <c r="A41" s="3" t="s">
        <v>41</v>
      </c>
      <c r="B41" s="9">
        <v>151</v>
      </c>
      <c r="C41" s="9">
        <v>13</v>
      </c>
      <c r="D41" s="6">
        <v>183</v>
      </c>
      <c r="E41" s="6">
        <v>25</v>
      </c>
      <c r="F41" s="9">
        <v>2</v>
      </c>
      <c r="G41" s="9">
        <v>0</v>
      </c>
      <c r="H41" s="9">
        <v>2</v>
      </c>
      <c r="I41" s="6">
        <f t="shared" si="0"/>
        <v>376</v>
      </c>
    </row>
    <row r="42" spans="1:9" x14ac:dyDescent="0.25">
      <c r="A42" s="3" t="s">
        <v>42</v>
      </c>
      <c r="B42" s="9">
        <v>184</v>
      </c>
      <c r="C42" s="9">
        <v>14</v>
      </c>
      <c r="D42" s="6">
        <v>232</v>
      </c>
      <c r="E42" s="6">
        <v>28</v>
      </c>
      <c r="F42" s="9">
        <v>2</v>
      </c>
      <c r="G42" s="9">
        <v>0</v>
      </c>
      <c r="H42" s="9">
        <v>2</v>
      </c>
      <c r="I42" s="6">
        <f t="shared" si="0"/>
        <v>462</v>
      </c>
    </row>
    <row r="43" spans="1:9" x14ac:dyDescent="0.25">
      <c r="A43" s="3" t="s">
        <v>43</v>
      </c>
      <c r="B43" s="9">
        <v>245</v>
      </c>
      <c r="C43" s="9">
        <v>18</v>
      </c>
      <c r="D43" s="6">
        <v>201</v>
      </c>
      <c r="E43" s="6">
        <v>27</v>
      </c>
      <c r="F43" s="9">
        <v>2</v>
      </c>
      <c r="G43" s="9">
        <v>0</v>
      </c>
      <c r="H43" s="9">
        <v>1</v>
      </c>
      <c r="I43" s="6">
        <f t="shared" si="0"/>
        <v>494</v>
      </c>
    </row>
    <row r="44" spans="1:9" x14ac:dyDescent="0.25">
      <c r="A44" s="3" t="s">
        <v>44</v>
      </c>
      <c r="B44" s="9">
        <v>226</v>
      </c>
      <c r="C44" s="9">
        <v>15</v>
      </c>
      <c r="D44" s="6">
        <v>278</v>
      </c>
      <c r="E44" s="6">
        <v>33</v>
      </c>
      <c r="F44" s="9">
        <v>5</v>
      </c>
      <c r="G44" s="9">
        <v>0</v>
      </c>
      <c r="H44" s="9">
        <v>1</v>
      </c>
      <c r="I44" s="6">
        <f t="shared" si="0"/>
        <v>558</v>
      </c>
    </row>
    <row r="45" spans="1:9" x14ac:dyDescent="0.25">
      <c r="A45" s="3" t="s">
        <v>45</v>
      </c>
      <c r="B45" s="9">
        <v>329</v>
      </c>
      <c r="C45" s="9">
        <v>33</v>
      </c>
      <c r="D45" s="6">
        <v>530</v>
      </c>
      <c r="E45" s="6">
        <v>73</v>
      </c>
      <c r="F45" s="9">
        <v>15</v>
      </c>
      <c r="G45" s="9">
        <v>0</v>
      </c>
      <c r="H45" s="9">
        <v>10</v>
      </c>
      <c r="I45" s="6">
        <f t="shared" si="0"/>
        <v>990</v>
      </c>
    </row>
    <row r="46" spans="1:9" x14ac:dyDescent="0.25">
      <c r="A46" s="3" t="s">
        <v>46</v>
      </c>
      <c r="B46" s="9">
        <v>235</v>
      </c>
      <c r="C46" s="9">
        <v>30</v>
      </c>
      <c r="D46" s="6">
        <v>319</v>
      </c>
      <c r="E46" s="6">
        <v>63</v>
      </c>
      <c r="F46" s="9">
        <v>4</v>
      </c>
      <c r="G46" s="9">
        <v>0</v>
      </c>
      <c r="H46" s="9">
        <v>2</v>
      </c>
      <c r="I46" s="6">
        <f t="shared" si="0"/>
        <v>653</v>
      </c>
    </row>
    <row r="47" spans="1:9" x14ac:dyDescent="0.25">
      <c r="A47" s="3" t="s">
        <v>47</v>
      </c>
      <c r="B47" s="9">
        <v>200</v>
      </c>
      <c r="C47" s="9">
        <v>19</v>
      </c>
      <c r="D47" s="6">
        <v>276</v>
      </c>
      <c r="E47" s="6">
        <v>29</v>
      </c>
      <c r="F47" s="9">
        <v>3</v>
      </c>
      <c r="G47" s="9">
        <v>0</v>
      </c>
      <c r="H47" s="9">
        <v>4</v>
      </c>
      <c r="I47" s="6">
        <f t="shared" si="0"/>
        <v>531</v>
      </c>
    </row>
    <row r="48" spans="1:9" x14ac:dyDescent="0.25">
      <c r="A48" s="3" t="s">
        <v>48</v>
      </c>
      <c r="B48" s="9">
        <v>181</v>
      </c>
      <c r="C48" s="9">
        <v>18</v>
      </c>
      <c r="D48" s="6">
        <v>206</v>
      </c>
      <c r="E48" s="6">
        <v>54</v>
      </c>
      <c r="F48" s="9">
        <v>2</v>
      </c>
      <c r="G48" s="9">
        <v>0</v>
      </c>
      <c r="H48" s="9">
        <v>5</v>
      </c>
      <c r="I48" s="6">
        <f t="shared" si="0"/>
        <v>466</v>
      </c>
    </row>
    <row r="49" spans="1:9" x14ac:dyDescent="0.25">
      <c r="A49" s="3" t="s">
        <v>49</v>
      </c>
      <c r="B49" s="9">
        <v>927</v>
      </c>
      <c r="C49" s="9">
        <v>47</v>
      </c>
      <c r="D49" s="6">
        <v>573</v>
      </c>
      <c r="E49" s="6">
        <v>102</v>
      </c>
      <c r="F49" s="9">
        <v>20</v>
      </c>
      <c r="G49" s="9">
        <v>0</v>
      </c>
      <c r="H49" s="9">
        <v>9</v>
      </c>
      <c r="I49" s="6">
        <f t="shared" si="0"/>
        <v>1678</v>
      </c>
    </row>
    <row r="50" spans="1:9" x14ac:dyDescent="0.25">
      <c r="A50" s="3" t="s">
        <v>50</v>
      </c>
      <c r="B50" s="9">
        <v>337</v>
      </c>
      <c r="C50" s="9">
        <v>39</v>
      </c>
      <c r="D50" s="6">
        <v>330</v>
      </c>
      <c r="E50" s="6">
        <v>65</v>
      </c>
      <c r="F50" s="9">
        <v>5</v>
      </c>
      <c r="G50" s="9">
        <v>0</v>
      </c>
      <c r="H50" s="9">
        <v>6</v>
      </c>
      <c r="I50" s="6">
        <f t="shared" si="0"/>
        <v>782</v>
      </c>
    </row>
    <row r="51" spans="1:9" x14ac:dyDescent="0.25">
      <c r="A51" s="3" t="s">
        <v>51</v>
      </c>
      <c r="B51" s="9">
        <v>599</v>
      </c>
      <c r="C51" s="9">
        <v>51</v>
      </c>
      <c r="D51" s="6">
        <v>639</v>
      </c>
      <c r="E51" s="6">
        <v>121</v>
      </c>
      <c r="F51" s="9">
        <v>12</v>
      </c>
      <c r="G51" s="9">
        <v>0</v>
      </c>
      <c r="H51" s="9">
        <v>8</v>
      </c>
      <c r="I51" s="6">
        <f t="shared" si="0"/>
        <v>1430</v>
      </c>
    </row>
    <row r="52" spans="1:9" x14ac:dyDescent="0.25">
      <c r="A52" s="3" t="s">
        <v>52</v>
      </c>
      <c r="B52" s="9">
        <v>539</v>
      </c>
      <c r="C52" s="9">
        <v>42</v>
      </c>
      <c r="D52" s="6">
        <v>492</v>
      </c>
      <c r="E52" s="6">
        <v>81</v>
      </c>
      <c r="F52" s="9">
        <v>18</v>
      </c>
      <c r="G52" s="9">
        <v>0</v>
      </c>
      <c r="H52" s="9">
        <v>10</v>
      </c>
      <c r="I52" s="6">
        <f t="shared" si="0"/>
        <v>1182</v>
      </c>
    </row>
    <row r="53" spans="1:9" x14ac:dyDescent="0.25">
      <c r="A53" s="3" t="s">
        <v>53</v>
      </c>
      <c r="B53" s="9">
        <v>291</v>
      </c>
      <c r="C53" s="9">
        <v>19</v>
      </c>
      <c r="D53" s="6">
        <v>242</v>
      </c>
      <c r="E53" s="6">
        <v>34</v>
      </c>
      <c r="F53" s="9">
        <v>5</v>
      </c>
      <c r="G53" s="9">
        <v>0</v>
      </c>
      <c r="H53" s="9">
        <v>6</v>
      </c>
      <c r="I53" s="6">
        <f t="shared" si="0"/>
        <v>597</v>
      </c>
    </row>
    <row r="54" spans="1:9" x14ac:dyDescent="0.25">
      <c r="A54" s="3" t="s">
        <v>54</v>
      </c>
      <c r="B54" s="9">
        <v>251</v>
      </c>
      <c r="C54" s="9">
        <v>16</v>
      </c>
      <c r="D54" s="6">
        <v>326</v>
      </c>
      <c r="E54" s="6">
        <v>68</v>
      </c>
      <c r="F54" s="9">
        <v>8</v>
      </c>
      <c r="G54" s="9">
        <v>0</v>
      </c>
      <c r="H54" s="9">
        <v>4</v>
      </c>
      <c r="I54" s="6">
        <f t="shared" si="0"/>
        <v>673</v>
      </c>
    </row>
    <row r="55" spans="1:9" x14ac:dyDescent="0.25">
      <c r="A55" s="3" t="s">
        <v>55</v>
      </c>
      <c r="B55" s="9">
        <v>513</v>
      </c>
      <c r="C55" s="9">
        <v>50</v>
      </c>
      <c r="D55" s="6">
        <v>489</v>
      </c>
      <c r="E55" s="6">
        <v>110</v>
      </c>
      <c r="F55" s="9">
        <v>9</v>
      </c>
      <c r="G55" s="9">
        <v>0</v>
      </c>
      <c r="H55" s="9">
        <v>7</v>
      </c>
      <c r="I55" s="6">
        <f t="shared" si="0"/>
        <v>1178</v>
      </c>
    </row>
    <row r="56" spans="1:9" x14ac:dyDescent="0.25">
      <c r="A56" s="3" t="s">
        <v>56</v>
      </c>
      <c r="B56" s="9">
        <v>257</v>
      </c>
      <c r="C56" s="9">
        <v>27</v>
      </c>
      <c r="D56" s="6">
        <v>400</v>
      </c>
      <c r="E56" s="6">
        <v>55</v>
      </c>
      <c r="F56" s="9">
        <v>13</v>
      </c>
      <c r="G56" s="9">
        <v>0</v>
      </c>
      <c r="H56" s="9">
        <v>3</v>
      </c>
      <c r="I56" s="6">
        <f t="shared" si="0"/>
        <v>755</v>
      </c>
    </row>
    <row r="57" spans="1:9" x14ac:dyDescent="0.25">
      <c r="A57" s="3" t="s">
        <v>57</v>
      </c>
      <c r="B57" s="9">
        <v>106</v>
      </c>
      <c r="C57" s="9">
        <v>7</v>
      </c>
      <c r="D57" s="6">
        <v>224</v>
      </c>
      <c r="E57" s="6">
        <v>41</v>
      </c>
      <c r="F57" s="9">
        <v>3</v>
      </c>
      <c r="G57" s="9">
        <v>0</v>
      </c>
      <c r="H57" s="9">
        <v>3</v>
      </c>
      <c r="I57" s="6">
        <f t="shared" si="0"/>
        <v>384</v>
      </c>
    </row>
    <row r="58" spans="1:9" x14ac:dyDescent="0.25">
      <c r="A58" s="3" t="s">
        <v>58</v>
      </c>
      <c r="B58" s="9">
        <v>128</v>
      </c>
      <c r="C58" s="9">
        <v>8</v>
      </c>
      <c r="D58" s="6">
        <v>348</v>
      </c>
      <c r="E58" s="6">
        <v>34</v>
      </c>
      <c r="F58" s="9">
        <v>1</v>
      </c>
      <c r="G58" s="9">
        <v>1</v>
      </c>
      <c r="H58" s="9">
        <v>2</v>
      </c>
      <c r="I58" s="6">
        <f t="shared" si="0"/>
        <v>522</v>
      </c>
    </row>
    <row r="59" spans="1:9" x14ac:dyDescent="0.25">
      <c r="A59" s="3" t="s">
        <v>59</v>
      </c>
      <c r="B59" s="9">
        <v>146</v>
      </c>
      <c r="C59" s="9">
        <v>16</v>
      </c>
      <c r="D59" s="6">
        <v>436</v>
      </c>
      <c r="E59" s="6">
        <v>52</v>
      </c>
      <c r="F59" s="9">
        <v>4</v>
      </c>
      <c r="G59" s="9">
        <v>0</v>
      </c>
      <c r="H59" s="9">
        <v>3</v>
      </c>
      <c r="I59" s="6">
        <f t="shared" si="0"/>
        <v>657</v>
      </c>
    </row>
    <row r="60" spans="1:9" x14ac:dyDescent="0.25">
      <c r="A60" s="3" t="s">
        <v>60</v>
      </c>
      <c r="B60" s="9">
        <v>245</v>
      </c>
      <c r="C60" s="9">
        <v>17</v>
      </c>
      <c r="D60" s="6">
        <v>375</v>
      </c>
      <c r="E60" s="6">
        <v>54</v>
      </c>
      <c r="F60" s="9">
        <v>5</v>
      </c>
      <c r="G60" s="9">
        <v>0</v>
      </c>
      <c r="H60" s="9">
        <v>2</v>
      </c>
      <c r="I60" s="6">
        <f t="shared" si="0"/>
        <v>698</v>
      </c>
    </row>
    <row r="61" spans="1:9" x14ac:dyDescent="0.25">
      <c r="A61" s="3" t="s">
        <v>61</v>
      </c>
      <c r="B61" s="9">
        <v>124</v>
      </c>
      <c r="C61" s="9">
        <v>15</v>
      </c>
      <c r="D61" s="6">
        <v>326</v>
      </c>
      <c r="E61" s="6">
        <v>41</v>
      </c>
      <c r="F61" s="9">
        <v>1</v>
      </c>
      <c r="G61" s="9">
        <v>0</v>
      </c>
      <c r="H61" s="9">
        <v>3</v>
      </c>
      <c r="I61" s="6">
        <f t="shared" si="0"/>
        <v>510</v>
      </c>
    </row>
    <row r="62" spans="1:9" x14ac:dyDescent="0.25">
      <c r="A62" s="3" t="s">
        <v>62</v>
      </c>
      <c r="B62" s="9">
        <v>110</v>
      </c>
      <c r="C62" s="9">
        <v>3</v>
      </c>
      <c r="D62" s="6">
        <v>257</v>
      </c>
      <c r="E62" s="6">
        <v>40</v>
      </c>
      <c r="F62" s="9">
        <v>6</v>
      </c>
      <c r="G62" s="9">
        <v>0</v>
      </c>
      <c r="H62" s="9">
        <v>1</v>
      </c>
      <c r="I62" s="6">
        <f t="shared" si="0"/>
        <v>417</v>
      </c>
    </row>
    <row r="63" spans="1:9" x14ac:dyDescent="0.25">
      <c r="A63" s="3" t="s">
        <v>63</v>
      </c>
      <c r="B63" s="9">
        <v>176</v>
      </c>
      <c r="C63" s="9">
        <v>17</v>
      </c>
      <c r="D63" s="6">
        <v>258</v>
      </c>
      <c r="E63" s="6">
        <v>28</v>
      </c>
      <c r="F63" s="9">
        <v>5</v>
      </c>
      <c r="G63" s="9">
        <v>0</v>
      </c>
      <c r="H63" s="9">
        <v>3</v>
      </c>
      <c r="I63" s="6">
        <f t="shared" si="0"/>
        <v>487</v>
      </c>
    </row>
    <row r="64" spans="1:9" x14ac:dyDescent="0.25">
      <c r="A64" s="3" t="s">
        <v>64</v>
      </c>
      <c r="B64" s="9">
        <v>261</v>
      </c>
      <c r="C64" s="9">
        <v>44</v>
      </c>
      <c r="D64" s="6">
        <v>495</v>
      </c>
      <c r="E64" s="6">
        <v>89</v>
      </c>
      <c r="F64" s="9">
        <v>4</v>
      </c>
      <c r="G64" s="9">
        <v>0</v>
      </c>
      <c r="H64" s="9">
        <v>8</v>
      </c>
      <c r="I64" s="6">
        <f t="shared" si="0"/>
        <v>901</v>
      </c>
    </row>
    <row r="65" spans="1:9" x14ac:dyDescent="0.25">
      <c r="A65" s="3" t="s">
        <v>65</v>
      </c>
      <c r="B65" s="9">
        <v>150</v>
      </c>
      <c r="C65" s="9">
        <v>11</v>
      </c>
      <c r="D65" s="6">
        <v>190</v>
      </c>
      <c r="E65" s="6">
        <v>27</v>
      </c>
      <c r="F65" s="9">
        <v>1</v>
      </c>
      <c r="G65" s="9">
        <v>0</v>
      </c>
      <c r="H65" s="9">
        <v>4</v>
      </c>
      <c r="I65" s="6">
        <f t="shared" si="0"/>
        <v>383</v>
      </c>
    </row>
    <row r="66" spans="1:9" x14ac:dyDescent="0.25">
      <c r="A66" s="3" t="s">
        <v>66</v>
      </c>
      <c r="B66" s="9">
        <v>416</v>
      </c>
      <c r="C66" s="9">
        <v>46</v>
      </c>
      <c r="D66" s="6">
        <v>460</v>
      </c>
      <c r="E66" s="6">
        <v>85</v>
      </c>
      <c r="F66" s="9">
        <v>9</v>
      </c>
      <c r="G66" s="9">
        <v>0</v>
      </c>
      <c r="H66" s="9">
        <v>5</v>
      </c>
      <c r="I66" s="6">
        <f t="shared" si="0"/>
        <v>1021</v>
      </c>
    </row>
    <row r="67" spans="1:9" x14ac:dyDescent="0.25">
      <c r="A67" s="3" t="s">
        <v>67</v>
      </c>
      <c r="B67" s="9">
        <v>331</v>
      </c>
      <c r="C67" s="9">
        <v>16</v>
      </c>
      <c r="D67" s="6">
        <v>244</v>
      </c>
      <c r="E67" s="6">
        <v>35</v>
      </c>
      <c r="F67" s="9">
        <v>3</v>
      </c>
      <c r="G67" s="9">
        <v>0</v>
      </c>
      <c r="H67" s="9">
        <v>4</v>
      </c>
      <c r="I67" s="6">
        <f t="shared" si="0"/>
        <v>633</v>
      </c>
    </row>
    <row r="68" spans="1:9" x14ac:dyDescent="0.25">
      <c r="A68" s="3" t="s">
        <v>68</v>
      </c>
      <c r="B68" s="9">
        <v>317</v>
      </c>
      <c r="C68" s="9">
        <v>25</v>
      </c>
      <c r="D68" s="6">
        <v>187</v>
      </c>
      <c r="E68" s="6">
        <v>31</v>
      </c>
      <c r="F68" s="9">
        <v>9</v>
      </c>
      <c r="G68" s="9">
        <v>0</v>
      </c>
      <c r="H68" s="9">
        <v>5</v>
      </c>
      <c r="I68" s="6">
        <f t="shared" si="0"/>
        <v>574</v>
      </c>
    </row>
    <row r="69" spans="1:9" x14ac:dyDescent="0.25">
      <c r="A69" s="3" t="s">
        <v>69</v>
      </c>
      <c r="B69" s="9">
        <v>256</v>
      </c>
      <c r="C69" s="9">
        <v>30</v>
      </c>
      <c r="D69" s="6">
        <v>155</v>
      </c>
      <c r="E69" s="6">
        <v>25</v>
      </c>
      <c r="F69" s="9">
        <v>5</v>
      </c>
      <c r="G69" s="9">
        <v>0</v>
      </c>
      <c r="H69" s="9">
        <v>4</v>
      </c>
      <c r="I69" s="6">
        <f t="shared" si="0"/>
        <v>475</v>
      </c>
    </row>
    <row r="70" spans="1:9" x14ac:dyDescent="0.25">
      <c r="A70" s="3" t="s">
        <v>70</v>
      </c>
      <c r="B70" s="9">
        <v>237</v>
      </c>
      <c r="C70" s="9">
        <v>30</v>
      </c>
      <c r="D70" s="6">
        <v>180</v>
      </c>
      <c r="E70" s="6">
        <v>32</v>
      </c>
      <c r="F70" s="9">
        <v>5</v>
      </c>
      <c r="G70" s="9">
        <v>2</v>
      </c>
      <c r="H70" s="9">
        <v>2</v>
      </c>
      <c r="I70" s="6">
        <f t="shared" si="0"/>
        <v>488</v>
      </c>
    </row>
    <row r="71" spans="1:9" x14ac:dyDescent="0.25">
      <c r="A71" s="3" t="s">
        <v>71</v>
      </c>
      <c r="B71" s="9">
        <v>357</v>
      </c>
      <c r="C71" s="9">
        <v>20</v>
      </c>
      <c r="D71" s="6">
        <v>194</v>
      </c>
      <c r="E71" s="6">
        <v>41</v>
      </c>
      <c r="F71" s="9">
        <v>5</v>
      </c>
      <c r="G71" s="9">
        <v>0</v>
      </c>
      <c r="H71" s="9">
        <v>7</v>
      </c>
      <c r="I71" s="6">
        <f t="shared" si="0"/>
        <v>624</v>
      </c>
    </row>
    <row r="72" spans="1:9" x14ac:dyDescent="0.25">
      <c r="A72" s="3" t="s">
        <v>72</v>
      </c>
      <c r="B72" s="9">
        <v>420</v>
      </c>
      <c r="C72" s="9">
        <v>32</v>
      </c>
      <c r="D72" s="6">
        <v>294</v>
      </c>
      <c r="E72" s="6">
        <v>44</v>
      </c>
      <c r="F72" s="9">
        <v>10</v>
      </c>
      <c r="G72" s="9">
        <v>0</v>
      </c>
      <c r="H72" s="9">
        <v>5</v>
      </c>
      <c r="I72" s="6">
        <f t="shared" si="0"/>
        <v>805</v>
      </c>
    </row>
    <row r="73" spans="1:9" x14ac:dyDescent="0.25">
      <c r="A73" s="3" t="s">
        <v>73</v>
      </c>
      <c r="B73" s="9">
        <v>779</v>
      </c>
      <c r="C73" s="9">
        <v>81</v>
      </c>
      <c r="D73" s="6">
        <v>760</v>
      </c>
      <c r="E73" s="6">
        <v>145</v>
      </c>
      <c r="F73" s="9">
        <v>20</v>
      </c>
      <c r="G73" s="9">
        <v>0</v>
      </c>
      <c r="H73" s="9">
        <v>7</v>
      </c>
      <c r="I73" s="6">
        <f t="shared" si="0"/>
        <v>1792</v>
      </c>
    </row>
    <row r="74" spans="1:9" x14ac:dyDescent="0.25">
      <c r="A74" s="3" t="s">
        <v>74</v>
      </c>
      <c r="B74" s="9">
        <v>378</v>
      </c>
      <c r="C74" s="9">
        <v>43</v>
      </c>
      <c r="D74" s="6">
        <v>382</v>
      </c>
      <c r="E74" s="6">
        <v>64</v>
      </c>
      <c r="F74" s="9">
        <v>4</v>
      </c>
      <c r="G74" s="9">
        <v>1</v>
      </c>
      <c r="H74" s="9">
        <v>4</v>
      </c>
      <c r="I74" s="6">
        <f t="shared" ref="I74:I126" si="1">SUM(B74:H74)</f>
        <v>876</v>
      </c>
    </row>
    <row r="75" spans="1:9" x14ac:dyDescent="0.25">
      <c r="A75" s="3" t="s">
        <v>75</v>
      </c>
      <c r="B75" s="9">
        <v>535</v>
      </c>
      <c r="C75" s="9">
        <v>64</v>
      </c>
      <c r="D75" s="6">
        <v>470</v>
      </c>
      <c r="E75" s="6">
        <v>92</v>
      </c>
      <c r="F75" s="9">
        <v>8</v>
      </c>
      <c r="G75" s="9">
        <v>0</v>
      </c>
      <c r="H75" s="9">
        <v>6</v>
      </c>
      <c r="I75" s="6">
        <f t="shared" si="1"/>
        <v>1175</v>
      </c>
    </row>
    <row r="76" spans="1:9" x14ac:dyDescent="0.25">
      <c r="A76" s="3" t="s">
        <v>76</v>
      </c>
      <c r="B76" s="9">
        <v>164</v>
      </c>
      <c r="C76" s="9">
        <v>16</v>
      </c>
      <c r="D76" s="6">
        <v>205</v>
      </c>
      <c r="E76" s="6">
        <v>45</v>
      </c>
      <c r="F76" s="9">
        <v>4</v>
      </c>
      <c r="G76" s="9">
        <v>0</v>
      </c>
      <c r="H76" s="9">
        <v>3</v>
      </c>
      <c r="I76" s="6">
        <f t="shared" si="1"/>
        <v>437</v>
      </c>
    </row>
    <row r="77" spans="1:9" x14ac:dyDescent="0.25">
      <c r="A77" s="3" t="s">
        <v>77</v>
      </c>
      <c r="B77" s="9">
        <v>321</v>
      </c>
      <c r="C77" s="9">
        <v>34</v>
      </c>
      <c r="D77" s="6">
        <v>254</v>
      </c>
      <c r="E77" s="6">
        <v>45</v>
      </c>
      <c r="F77" s="9">
        <v>8</v>
      </c>
      <c r="G77" s="9">
        <v>0</v>
      </c>
      <c r="H77" s="9">
        <v>4</v>
      </c>
      <c r="I77" s="6">
        <f t="shared" si="1"/>
        <v>666</v>
      </c>
    </row>
    <row r="78" spans="1:9" x14ac:dyDescent="0.25">
      <c r="A78" s="3" t="s">
        <v>78</v>
      </c>
      <c r="B78" s="9">
        <v>208</v>
      </c>
      <c r="C78" s="9">
        <v>17</v>
      </c>
      <c r="D78" s="6">
        <v>171</v>
      </c>
      <c r="E78" s="6">
        <v>29</v>
      </c>
      <c r="F78" s="9">
        <v>9</v>
      </c>
      <c r="G78" s="9">
        <v>0</v>
      </c>
      <c r="H78" s="9">
        <v>7</v>
      </c>
      <c r="I78" s="6">
        <f t="shared" si="1"/>
        <v>441</v>
      </c>
    </row>
    <row r="79" spans="1:9" x14ac:dyDescent="0.25">
      <c r="A79" s="3" t="s">
        <v>79</v>
      </c>
      <c r="B79" s="9">
        <v>251</v>
      </c>
      <c r="C79" s="9">
        <v>21</v>
      </c>
      <c r="D79" s="6">
        <v>490</v>
      </c>
      <c r="E79" s="6">
        <v>85</v>
      </c>
      <c r="F79" s="9">
        <v>4</v>
      </c>
      <c r="G79" s="9">
        <v>0</v>
      </c>
      <c r="H79" s="9">
        <v>4</v>
      </c>
      <c r="I79" s="6">
        <f t="shared" si="1"/>
        <v>855</v>
      </c>
    </row>
    <row r="80" spans="1:9" x14ac:dyDescent="0.25">
      <c r="A80" s="3" t="s">
        <v>80</v>
      </c>
      <c r="B80" s="9">
        <v>85</v>
      </c>
      <c r="C80" s="9">
        <v>9</v>
      </c>
      <c r="D80" s="6">
        <v>198</v>
      </c>
      <c r="E80" s="6">
        <v>21</v>
      </c>
      <c r="F80" s="9">
        <v>1</v>
      </c>
      <c r="G80" s="9">
        <v>0</v>
      </c>
      <c r="H80" s="9">
        <v>2</v>
      </c>
      <c r="I80" s="6">
        <f t="shared" si="1"/>
        <v>316</v>
      </c>
    </row>
    <row r="81" spans="1:9" x14ac:dyDescent="0.25">
      <c r="A81" s="3" t="s">
        <v>81</v>
      </c>
      <c r="B81" s="9">
        <v>215</v>
      </c>
      <c r="C81" s="9">
        <v>11</v>
      </c>
      <c r="D81" s="6">
        <v>403</v>
      </c>
      <c r="E81" s="6">
        <v>62</v>
      </c>
      <c r="F81" s="9">
        <v>6</v>
      </c>
      <c r="G81" s="9">
        <v>1</v>
      </c>
      <c r="H81" s="9">
        <v>5</v>
      </c>
      <c r="I81" s="6">
        <f t="shared" si="1"/>
        <v>703</v>
      </c>
    </row>
    <row r="82" spans="1:9" x14ac:dyDescent="0.25">
      <c r="A82" s="3" t="s">
        <v>82</v>
      </c>
      <c r="B82" s="9">
        <v>163</v>
      </c>
      <c r="C82" s="9">
        <v>14</v>
      </c>
      <c r="D82" s="6">
        <v>299</v>
      </c>
      <c r="E82" s="6">
        <v>30</v>
      </c>
      <c r="F82" s="9">
        <v>3</v>
      </c>
      <c r="G82" s="9">
        <v>0</v>
      </c>
      <c r="H82" s="9">
        <v>3</v>
      </c>
      <c r="I82" s="6">
        <f t="shared" si="1"/>
        <v>512</v>
      </c>
    </row>
    <row r="83" spans="1:9" x14ac:dyDescent="0.25">
      <c r="A83" s="3" t="s">
        <v>83</v>
      </c>
      <c r="B83" s="9">
        <v>202</v>
      </c>
      <c r="C83" s="9">
        <v>16</v>
      </c>
      <c r="D83" s="6">
        <v>247</v>
      </c>
      <c r="E83" s="6">
        <v>44</v>
      </c>
      <c r="F83" s="9">
        <v>2</v>
      </c>
      <c r="G83" s="9">
        <v>0</v>
      </c>
      <c r="H83" s="9">
        <v>0</v>
      </c>
      <c r="I83" s="6">
        <f t="shared" si="1"/>
        <v>511</v>
      </c>
    </row>
    <row r="84" spans="1:9" x14ac:dyDescent="0.25">
      <c r="A84" s="3" t="s">
        <v>84</v>
      </c>
      <c r="B84" s="9">
        <v>273</v>
      </c>
      <c r="C84" s="9">
        <v>21</v>
      </c>
      <c r="D84" s="6">
        <v>369</v>
      </c>
      <c r="E84" s="6">
        <v>54</v>
      </c>
      <c r="F84" s="9">
        <v>5</v>
      </c>
      <c r="G84" s="9">
        <v>0</v>
      </c>
      <c r="H84" s="9">
        <v>5</v>
      </c>
      <c r="I84" s="6">
        <f t="shared" si="1"/>
        <v>727</v>
      </c>
    </row>
    <row r="85" spans="1:9" x14ac:dyDescent="0.25">
      <c r="A85" s="3" t="s">
        <v>85</v>
      </c>
      <c r="B85" s="9">
        <v>233</v>
      </c>
      <c r="C85" s="9">
        <v>33</v>
      </c>
      <c r="D85" s="6">
        <v>479</v>
      </c>
      <c r="E85" s="6">
        <v>64</v>
      </c>
      <c r="F85" s="9">
        <v>5</v>
      </c>
      <c r="G85" s="9">
        <v>0</v>
      </c>
      <c r="H85" s="9">
        <v>6</v>
      </c>
      <c r="I85" s="6">
        <f t="shared" si="1"/>
        <v>820</v>
      </c>
    </row>
    <row r="86" spans="1:9" x14ac:dyDescent="0.25">
      <c r="A86" s="3" t="s">
        <v>86</v>
      </c>
      <c r="B86" s="9">
        <v>402</v>
      </c>
      <c r="C86" s="9">
        <v>25</v>
      </c>
      <c r="D86" s="6">
        <v>307</v>
      </c>
      <c r="E86" s="6">
        <v>44</v>
      </c>
      <c r="F86" s="9">
        <v>7</v>
      </c>
      <c r="G86" s="9">
        <v>0</v>
      </c>
      <c r="H86" s="9">
        <v>5</v>
      </c>
      <c r="I86" s="6">
        <f t="shared" si="1"/>
        <v>790</v>
      </c>
    </row>
    <row r="87" spans="1:9" x14ac:dyDescent="0.25">
      <c r="A87" s="3" t="s">
        <v>87</v>
      </c>
      <c r="B87" s="9">
        <v>185</v>
      </c>
      <c r="C87" s="9">
        <v>12</v>
      </c>
      <c r="D87" s="6">
        <v>202</v>
      </c>
      <c r="E87" s="6">
        <v>29</v>
      </c>
      <c r="F87" s="9">
        <v>3</v>
      </c>
      <c r="G87" s="9">
        <v>0</v>
      </c>
      <c r="H87" s="9">
        <v>7</v>
      </c>
      <c r="I87" s="6">
        <f t="shared" si="1"/>
        <v>438</v>
      </c>
    </row>
    <row r="88" spans="1:9" x14ac:dyDescent="0.25">
      <c r="A88" s="3" t="s">
        <v>88</v>
      </c>
      <c r="B88" s="9">
        <v>396</v>
      </c>
      <c r="C88" s="9">
        <v>27</v>
      </c>
      <c r="D88" s="6">
        <v>261</v>
      </c>
      <c r="E88" s="6">
        <v>61</v>
      </c>
      <c r="F88" s="9">
        <v>5</v>
      </c>
      <c r="G88" s="9">
        <v>0</v>
      </c>
      <c r="H88" s="9">
        <v>11</v>
      </c>
      <c r="I88" s="6">
        <f t="shared" si="1"/>
        <v>761</v>
      </c>
    </row>
    <row r="89" spans="1:9" x14ac:dyDescent="0.25">
      <c r="A89" s="3" t="s">
        <v>89</v>
      </c>
      <c r="B89" s="9">
        <v>372</v>
      </c>
      <c r="C89" s="9">
        <v>40</v>
      </c>
      <c r="D89" s="6">
        <v>411</v>
      </c>
      <c r="E89" s="6">
        <v>63</v>
      </c>
      <c r="F89" s="9">
        <v>11</v>
      </c>
      <c r="G89" s="9">
        <v>0</v>
      </c>
      <c r="H89" s="9">
        <v>5</v>
      </c>
      <c r="I89" s="6">
        <f t="shared" si="1"/>
        <v>902</v>
      </c>
    </row>
    <row r="90" spans="1:9" x14ac:dyDescent="0.25">
      <c r="A90" s="3" t="s">
        <v>90</v>
      </c>
      <c r="B90" s="9">
        <v>224</v>
      </c>
      <c r="C90" s="9">
        <v>27</v>
      </c>
      <c r="D90" s="6">
        <v>189</v>
      </c>
      <c r="E90" s="6">
        <v>24</v>
      </c>
      <c r="F90" s="9">
        <v>10</v>
      </c>
      <c r="G90" s="9">
        <v>0</v>
      </c>
      <c r="H90" s="9">
        <v>5</v>
      </c>
      <c r="I90" s="6">
        <f t="shared" si="1"/>
        <v>479</v>
      </c>
    </row>
    <row r="91" spans="1:9" x14ac:dyDescent="0.25">
      <c r="A91" s="3" t="s">
        <v>91</v>
      </c>
      <c r="B91" s="9">
        <v>389</v>
      </c>
      <c r="C91" s="9">
        <v>24</v>
      </c>
      <c r="D91" s="6">
        <v>483</v>
      </c>
      <c r="E91" s="6">
        <v>93</v>
      </c>
      <c r="F91" s="9">
        <v>7</v>
      </c>
      <c r="G91" s="9">
        <v>0</v>
      </c>
      <c r="H91" s="9">
        <v>4</v>
      </c>
      <c r="I91" s="6">
        <f t="shared" si="1"/>
        <v>1000</v>
      </c>
    </row>
    <row r="92" spans="1:9" x14ac:dyDescent="0.25">
      <c r="A92" s="3" t="s">
        <v>92</v>
      </c>
      <c r="B92" s="9">
        <v>369</v>
      </c>
      <c r="C92" s="9">
        <v>33</v>
      </c>
      <c r="D92" s="6">
        <v>364</v>
      </c>
      <c r="E92" s="6">
        <v>67</v>
      </c>
      <c r="F92" s="9">
        <v>7</v>
      </c>
      <c r="G92" s="9">
        <v>1</v>
      </c>
      <c r="H92" s="9">
        <v>6</v>
      </c>
      <c r="I92" s="6">
        <f t="shared" si="1"/>
        <v>847</v>
      </c>
    </row>
    <row r="93" spans="1:9" x14ac:dyDescent="0.25">
      <c r="A93" s="3" t="s">
        <v>93</v>
      </c>
      <c r="B93" s="9">
        <v>310</v>
      </c>
      <c r="C93" s="9">
        <v>40</v>
      </c>
      <c r="D93" s="6">
        <v>378</v>
      </c>
      <c r="E93" s="6">
        <v>62</v>
      </c>
      <c r="F93" s="9">
        <v>18</v>
      </c>
      <c r="G93" s="9">
        <v>0</v>
      </c>
      <c r="H93" s="9">
        <v>6</v>
      </c>
      <c r="I93" s="6">
        <f t="shared" si="1"/>
        <v>814</v>
      </c>
    </row>
    <row r="94" spans="1:9" x14ac:dyDescent="0.25">
      <c r="A94" s="3" t="s">
        <v>94</v>
      </c>
      <c r="B94" s="9">
        <v>213</v>
      </c>
      <c r="C94" s="9">
        <v>13</v>
      </c>
      <c r="D94" s="6">
        <v>209</v>
      </c>
      <c r="E94" s="6">
        <v>19</v>
      </c>
      <c r="F94" s="9">
        <v>3</v>
      </c>
      <c r="G94" s="9">
        <v>0</v>
      </c>
      <c r="H94" s="9">
        <v>5</v>
      </c>
      <c r="I94" s="6">
        <f t="shared" si="1"/>
        <v>462</v>
      </c>
    </row>
    <row r="95" spans="1:9" x14ac:dyDescent="0.25">
      <c r="A95" s="3" t="s">
        <v>95</v>
      </c>
      <c r="B95" s="9">
        <v>319</v>
      </c>
      <c r="C95" s="9">
        <v>36</v>
      </c>
      <c r="D95" s="6">
        <v>257</v>
      </c>
      <c r="E95" s="6">
        <v>40</v>
      </c>
      <c r="F95" s="9">
        <v>11</v>
      </c>
      <c r="G95" s="9">
        <v>0</v>
      </c>
      <c r="H95" s="9">
        <v>7</v>
      </c>
      <c r="I95" s="6">
        <f t="shared" si="1"/>
        <v>670</v>
      </c>
    </row>
    <row r="96" spans="1:9" x14ac:dyDescent="0.25">
      <c r="A96" s="3" t="s">
        <v>96</v>
      </c>
      <c r="B96" s="9">
        <v>407</v>
      </c>
      <c r="C96" s="9">
        <v>34</v>
      </c>
      <c r="D96" s="6">
        <v>336</v>
      </c>
      <c r="E96" s="6">
        <v>55</v>
      </c>
      <c r="F96" s="9">
        <v>5</v>
      </c>
      <c r="G96" s="9">
        <v>1</v>
      </c>
      <c r="H96" s="9">
        <v>7</v>
      </c>
      <c r="I96" s="6">
        <f t="shared" si="1"/>
        <v>845</v>
      </c>
    </row>
    <row r="97" spans="1:9" x14ac:dyDescent="0.25">
      <c r="A97" s="3" t="s">
        <v>97</v>
      </c>
      <c r="B97" s="9">
        <v>271</v>
      </c>
      <c r="C97" s="9">
        <v>21</v>
      </c>
      <c r="D97" s="6">
        <v>344</v>
      </c>
      <c r="E97" s="6">
        <v>48</v>
      </c>
      <c r="F97" s="9">
        <v>7</v>
      </c>
      <c r="G97" s="9">
        <v>0</v>
      </c>
      <c r="H97" s="9">
        <v>2</v>
      </c>
      <c r="I97" s="6">
        <f t="shared" si="1"/>
        <v>693</v>
      </c>
    </row>
    <row r="98" spans="1:9" x14ac:dyDescent="0.25">
      <c r="A98" s="3" t="s">
        <v>98</v>
      </c>
      <c r="B98" s="9">
        <v>375</v>
      </c>
      <c r="C98" s="9">
        <v>35</v>
      </c>
      <c r="D98" s="6">
        <v>416</v>
      </c>
      <c r="E98" s="6">
        <v>62</v>
      </c>
      <c r="F98" s="9">
        <v>4</v>
      </c>
      <c r="G98" s="9">
        <v>0</v>
      </c>
      <c r="H98" s="9">
        <v>6</v>
      </c>
      <c r="I98" s="6">
        <f t="shared" si="1"/>
        <v>898</v>
      </c>
    </row>
    <row r="99" spans="1:9" x14ac:dyDescent="0.25">
      <c r="A99" s="3" t="s">
        <v>99</v>
      </c>
      <c r="B99" s="9">
        <v>453</v>
      </c>
      <c r="C99" s="9">
        <v>24</v>
      </c>
      <c r="D99" s="6">
        <v>310</v>
      </c>
      <c r="E99" s="6">
        <v>49</v>
      </c>
      <c r="F99" s="9">
        <v>2</v>
      </c>
      <c r="G99" s="9">
        <v>0</v>
      </c>
      <c r="H99" s="9">
        <v>12</v>
      </c>
      <c r="I99" s="6">
        <f t="shared" si="1"/>
        <v>850</v>
      </c>
    </row>
    <row r="100" spans="1:9" x14ac:dyDescent="0.25">
      <c r="A100" s="3" t="s">
        <v>100</v>
      </c>
      <c r="B100" s="9">
        <v>122</v>
      </c>
      <c r="C100" s="9">
        <v>10</v>
      </c>
      <c r="D100" s="6">
        <v>115</v>
      </c>
      <c r="E100" s="6">
        <v>27</v>
      </c>
      <c r="F100" s="9">
        <v>1</v>
      </c>
      <c r="G100" s="9">
        <v>0</v>
      </c>
      <c r="H100" s="9">
        <v>3</v>
      </c>
      <c r="I100" s="6">
        <f t="shared" si="1"/>
        <v>278</v>
      </c>
    </row>
    <row r="101" spans="1:9" x14ac:dyDescent="0.25">
      <c r="A101" s="3" t="s">
        <v>101</v>
      </c>
      <c r="B101" s="9">
        <v>250</v>
      </c>
      <c r="C101" s="9">
        <v>19</v>
      </c>
      <c r="D101" s="6">
        <v>191</v>
      </c>
      <c r="E101" s="6">
        <v>35</v>
      </c>
      <c r="F101" s="9">
        <v>12</v>
      </c>
      <c r="G101" s="9">
        <v>1</v>
      </c>
      <c r="H101" s="9">
        <v>3</v>
      </c>
      <c r="I101" s="6">
        <f t="shared" si="1"/>
        <v>511</v>
      </c>
    </row>
    <row r="102" spans="1:9" x14ac:dyDescent="0.25">
      <c r="A102" s="3" t="s">
        <v>102</v>
      </c>
      <c r="B102" s="9">
        <v>218</v>
      </c>
      <c r="C102" s="9">
        <v>15</v>
      </c>
      <c r="D102" s="6">
        <v>180</v>
      </c>
      <c r="E102" s="6">
        <v>34</v>
      </c>
      <c r="F102" s="9">
        <v>0</v>
      </c>
      <c r="G102" s="9">
        <v>0</v>
      </c>
      <c r="H102" s="9">
        <v>3</v>
      </c>
      <c r="I102" s="6">
        <f t="shared" si="1"/>
        <v>450</v>
      </c>
    </row>
    <row r="103" spans="1:9" x14ac:dyDescent="0.25">
      <c r="A103" s="3" t="s">
        <v>103</v>
      </c>
      <c r="B103" s="9">
        <v>230</v>
      </c>
      <c r="C103" s="9">
        <v>28</v>
      </c>
      <c r="D103" s="6">
        <v>147</v>
      </c>
      <c r="E103" s="6">
        <v>20</v>
      </c>
      <c r="F103" s="9">
        <v>2</v>
      </c>
      <c r="G103" s="9">
        <v>0</v>
      </c>
      <c r="H103" s="9">
        <v>6</v>
      </c>
      <c r="I103" s="6">
        <f t="shared" si="1"/>
        <v>433</v>
      </c>
    </row>
    <row r="104" spans="1:9" x14ac:dyDescent="0.25">
      <c r="A104" s="3" t="s">
        <v>104</v>
      </c>
      <c r="B104" s="9">
        <v>266</v>
      </c>
      <c r="C104" s="9">
        <v>29</v>
      </c>
      <c r="D104" s="6">
        <v>175</v>
      </c>
      <c r="E104" s="6">
        <v>29</v>
      </c>
      <c r="F104" s="9">
        <v>10</v>
      </c>
      <c r="G104" s="9">
        <v>0</v>
      </c>
      <c r="H104" s="9">
        <v>3</v>
      </c>
      <c r="I104" s="6">
        <f t="shared" si="1"/>
        <v>512</v>
      </c>
    </row>
    <row r="105" spans="1:9" x14ac:dyDescent="0.25">
      <c r="A105" s="3" t="s">
        <v>105</v>
      </c>
      <c r="B105" s="9">
        <v>273</v>
      </c>
      <c r="C105" s="9">
        <v>25</v>
      </c>
      <c r="D105" s="6">
        <v>180</v>
      </c>
      <c r="E105" s="6">
        <v>32</v>
      </c>
      <c r="F105" s="9">
        <v>3</v>
      </c>
      <c r="G105" s="9">
        <v>0</v>
      </c>
      <c r="H105" s="9">
        <v>0</v>
      </c>
      <c r="I105" s="6">
        <f t="shared" si="1"/>
        <v>513</v>
      </c>
    </row>
    <row r="106" spans="1:9" x14ac:dyDescent="0.25">
      <c r="A106" s="3" t="s">
        <v>106</v>
      </c>
      <c r="B106" s="9">
        <v>281</v>
      </c>
      <c r="C106" s="9">
        <v>30</v>
      </c>
      <c r="D106" s="6">
        <v>172</v>
      </c>
      <c r="E106" s="6">
        <v>31</v>
      </c>
      <c r="F106" s="9">
        <v>13</v>
      </c>
      <c r="G106" s="9">
        <v>0</v>
      </c>
      <c r="H106" s="9">
        <v>8</v>
      </c>
      <c r="I106" s="6">
        <f t="shared" si="1"/>
        <v>535</v>
      </c>
    </row>
    <row r="107" spans="1:9" x14ac:dyDescent="0.25">
      <c r="A107" s="3" t="s">
        <v>107</v>
      </c>
      <c r="B107" s="9">
        <v>356</v>
      </c>
      <c r="C107" s="9">
        <v>34</v>
      </c>
      <c r="D107" s="6">
        <v>111</v>
      </c>
      <c r="E107" s="6">
        <v>22</v>
      </c>
      <c r="F107" s="9">
        <v>8</v>
      </c>
      <c r="G107" s="9">
        <v>0</v>
      </c>
      <c r="H107" s="9">
        <v>0</v>
      </c>
      <c r="I107" s="6">
        <f t="shared" si="1"/>
        <v>531</v>
      </c>
    </row>
    <row r="108" spans="1:9" x14ac:dyDescent="0.25">
      <c r="A108" s="3" t="s">
        <v>108</v>
      </c>
      <c r="B108" s="9">
        <v>387</v>
      </c>
      <c r="C108" s="9">
        <v>26</v>
      </c>
      <c r="D108" s="6">
        <v>115</v>
      </c>
      <c r="E108" s="6">
        <v>11</v>
      </c>
      <c r="F108" s="9">
        <v>6</v>
      </c>
      <c r="G108" s="9">
        <v>0</v>
      </c>
      <c r="H108" s="9">
        <v>2</v>
      </c>
      <c r="I108" s="6">
        <f t="shared" si="1"/>
        <v>547</v>
      </c>
    </row>
    <row r="109" spans="1:9" x14ac:dyDescent="0.25">
      <c r="A109" s="3" t="s">
        <v>109</v>
      </c>
      <c r="B109" s="9">
        <v>334</v>
      </c>
      <c r="C109" s="9">
        <v>51</v>
      </c>
      <c r="D109" s="6">
        <v>132</v>
      </c>
      <c r="E109" s="6">
        <v>20</v>
      </c>
      <c r="F109" s="9">
        <v>17</v>
      </c>
      <c r="G109" s="9">
        <v>0</v>
      </c>
      <c r="H109" s="9">
        <v>4</v>
      </c>
      <c r="I109" s="6">
        <f t="shared" si="1"/>
        <v>558</v>
      </c>
    </row>
    <row r="110" spans="1:9" x14ac:dyDescent="0.25">
      <c r="A110" s="3" t="s">
        <v>110</v>
      </c>
      <c r="B110" s="9">
        <v>383</v>
      </c>
      <c r="C110" s="9">
        <v>46</v>
      </c>
      <c r="D110" s="6">
        <v>145</v>
      </c>
      <c r="E110" s="6">
        <v>14</v>
      </c>
      <c r="F110" s="9">
        <v>15</v>
      </c>
      <c r="G110" s="9">
        <v>0</v>
      </c>
      <c r="H110" s="9">
        <v>3</v>
      </c>
      <c r="I110" s="6">
        <f t="shared" si="1"/>
        <v>606</v>
      </c>
    </row>
    <row r="111" spans="1:9" x14ac:dyDescent="0.25">
      <c r="A111" s="3" t="s">
        <v>111</v>
      </c>
      <c r="B111" s="9">
        <v>276</v>
      </c>
      <c r="C111" s="9">
        <v>32</v>
      </c>
      <c r="D111" s="6">
        <v>155</v>
      </c>
      <c r="E111" s="6">
        <v>22</v>
      </c>
      <c r="F111" s="9">
        <v>14</v>
      </c>
      <c r="G111" s="9">
        <v>2</v>
      </c>
      <c r="H111" s="9">
        <v>4</v>
      </c>
      <c r="I111" s="6">
        <f t="shared" si="1"/>
        <v>505</v>
      </c>
    </row>
    <row r="112" spans="1:9" x14ac:dyDescent="0.25">
      <c r="A112" s="3" t="s">
        <v>112</v>
      </c>
      <c r="B112" s="9">
        <v>234</v>
      </c>
      <c r="C112" s="9">
        <v>12</v>
      </c>
      <c r="D112" s="6">
        <v>72</v>
      </c>
      <c r="E112" s="6">
        <v>13</v>
      </c>
      <c r="F112" s="9">
        <v>6</v>
      </c>
      <c r="G112" s="9">
        <v>0</v>
      </c>
      <c r="H112" s="9">
        <v>4</v>
      </c>
      <c r="I112" s="6">
        <f t="shared" si="1"/>
        <v>341</v>
      </c>
    </row>
    <row r="113" spans="1:15" x14ac:dyDescent="0.25">
      <c r="A113" s="3" t="s">
        <v>113</v>
      </c>
      <c r="B113" s="9">
        <v>213</v>
      </c>
      <c r="C113" s="9">
        <v>38</v>
      </c>
      <c r="D113" s="6">
        <v>51</v>
      </c>
      <c r="E113" s="6">
        <v>6</v>
      </c>
      <c r="F113" s="9">
        <v>7</v>
      </c>
      <c r="G113" s="9">
        <v>0</v>
      </c>
      <c r="H113" s="9">
        <v>1</v>
      </c>
      <c r="I113" s="6">
        <f t="shared" si="1"/>
        <v>316</v>
      </c>
    </row>
    <row r="114" spans="1:15" x14ac:dyDescent="0.25">
      <c r="A114" s="3" t="s">
        <v>114</v>
      </c>
      <c r="B114" s="9">
        <v>370</v>
      </c>
      <c r="C114" s="9">
        <v>53</v>
      </c>
      <c r="D114" s="6">
        <v>82</v>
      </c>
      <c r="E114" s="6">
        <v>19</v>
      </c>
      <c r="F114" s="9">
        <v>14</v>
      </c>
      <c r="G114" s="9">
        <v>0</v>
      </c>
      <c r="H114" s="9">
        <v>5</v>
      </c>
      <c r="I114" s="6">
        <f t="shared" si="1"/>
        <v>543</v>
      </c>
    </row>
    <row r="115" spans="1:15" x14ac:dyDescent="0.25">
      <c r="A115" s="3" t="s">
        <v>115</v>
      </c>
      <c r="B115" s="9">
        <v>518</v>
      </c>
      <c r="C115" s="9">
        <v>91</v>
      </c>
      <c r="D115" s="6">
        <v>92</v>
      </c>
      <c r="E115" s="6">
        <v>9</v>
      </c>
      <c r="F115" s="9">
        <v>27</v>
      </c>
      <c r="G115" s="9">
        <v>0</v>
      </c>
      <c r="H115" s="9">
        <v>5</v>
      </c>
      <c r="I115" s="6">
        <f t="shared" si="1"/>
        <v>742</v>
      </c>
    </row>
    <row r="116" spans="1:15" x14ac:dyDescent="0.25">
      <c r="A116" s="3" t="s">
        <v>116</v>
      </c>
      <c r="B116" s="9">
        <v>540</v>
      </c>
      <c r="C116" s="9">
        <v>106</v>
      </c>
      <c r="D116" s="6">
        <v>136</v>
      </c>
      <c r="E116" s="6">
        <v>24</v>
      </c>
      <c r="F116" s="9">
        <v>20</v>
      </c>
      <c r="G116" s="9">
        <v>0</v>
      </c>
      <c r="H116" s="9">
        <v>8</v>
      </c>
      <c r="I116" s="6">
        <f t="shared" si="1"/>
        <v>834</v>
      </c>
    </row>
    <row r="117" spans="1:15" x14ac:dyDescent="0.25">
      <c r="A117" s="3" t="s">
        <v>117</v>
      </c>
      <c r="B117" s="9">
        <v>501</v>
      </c>
      <c r="C117" s="9">
        <v>66</v>
      </c>
      <c r="D117" s="6">
        <v>310</v>
      </c>
      <c r="E117" s="6">
        <v>54</v>
      </c>
      <c r="F117" s="9">
        <v>12</v>
      </c>
      <c r="G117" s="9">
        <v>0</v>
      </c>
      <c r="H117" s="9">
        <v>6</v>
      </c>
      <c r="I117" s="6">
        <f t="shared" si="1"/>
        <v>949</v>
      </c>
    </row>
    <row r="118" spans="1:15" x14ac:dyDescent="0.25">
      <c r="A118" s="3" t="s">
        <v>118</v>
      </c>
      <c r="B118" s="9">
        <v>398</v>
      </c>
      <c r="C118" s="9">
        <v>34</v>
      </c>
      <c r="D118" s="6">
        <v>177</v>
      </c>
      <c r="E118" s="6">
        <v>27</v>
      </c>
      <c r="F118" s="9">
        <v>23</v>
      </c>
      <c r="G118" s="9">
        <v>0</v>
      </c>
      <c r="H118" s="9">
        <v>5</v>
      </c>
      <c r="I118" s="6">
        <f t="shared" si="1"/>
        <v>664</v>
      </c>
    </row>
    <row r="119" spans="1:15" x14ac:dyDescent="0.25">
      <c r="A119" s="3" t="s">
        <v>119</v>
      </c>
      <c r="B119" s="9">
        <v>426</v>
      </c>
      <c r="C119" s="9">
        <v>45</v>
      </c>
      <c r="D119" s="6">
        <v>244</v>
      </c>
      <c r="E119" s="6">
        <v>65</v>
      </c>
      <c r="F119" s="9">
        <v>16</v>
      </c>
      <c r="G119" s="9">
        <v>0</v>
      </c>
      <c r="H119" s="9">
        <v>2</v>
      </c>
      <c r="I119" s="6">
        <f t="shared" si="1"/>
        <v>798</v>
      </c>
      <c r="O119" s="4"/>
    </row>
    <row r="120" spans="1:15" x14ac:dyDescent="0.25">
      <c r="A120" s="3" t="s">
        <v>120</v>
      </c>
      <c r="B120" s="9">
        <v>338</v>
      </c>
      <c r="C120" s="9">
        <v>22</v>
      </c>
      <c r="D120" s="6">
        <v>184</v>
      </c>
      <c r="E120" s="6">
        <v>26</v>
      </c>
      <c r="F120" s="9">
        <v>4</v>
      </c>
      <c r="G120" s="9">
        <v>0</v>
      </c>
      <c r="H120" s="9">
        <v>3</v>
      </c>
      <c r="I120" s="6">
        <f t="shared" si="1"/>
        <v>577</v>
      </c>
    </row>
    <row r="121" spans="1:15" x14ac:dyDescent="0.25">
      <c r="A121" s="3" t="s">
        <v>121</v>
      </c>
      <c r="B121" s="9">
        <v>265</v>
      </c>
      <c r="C121" s="9">
        <v>26</v>
      </c>
      <c r="D121" s="6">
        <v>220</v>
      </c>
      <c r="E121" s="6">
        <v>31</v>
      </c>
      <c r="F121" s="9">
        <v>4</v>
      </c>
      <c r="G121" s="9">
        <v>0</v>
      </c>
      <c r="H121" s="9">
        <v>6</v>
      </c>
      <c r="I121" s="6">
        <f t="shared" si="1"/>
        <v>552</v>
      </c>
    </row>
    <row r="122" spans="1:15" x14ac:dyDescent="0.25">
      <c r="A122" s="3" t="s">
        <v>122</v>
      </c>
      <c r="B122" s="9">
        <v>243</v>
      </c>
      <c r="C122" s="9">
        <v>24</v>
      </c>
      <c r="D122" s="6">
        <v>224</v>
      </c>
      <c r="E122" s="6">
        <v>32</v>
      </c>
      <c r="F122" s="9">
        <v>6</v>
      </c>
      <c r="G122" s="9">
        <v>0</v>
      </c>
      <c r="H122" s="9">
        <v>0</v>
      </c>
      <c r="I122" s="6">
        <f t="shared" si="1"/>
        <v>529</v>
      </c>
    </row>
    <row r="123" spans="1:15" x14ac:dyDescent="0.25">
      <c r="A123" s="3" t="s">
        <v>123</v>
      </c>
      <c r="B123" s="9">
        <v>173</v>
      </c>
      <c r="C123" s="9">
        <v>25</v>
      </c>
      <c r="D123" s="6">
        <v>66</v>
      </c>
      <c r="E123" s="6">
        <v>3</v>
      </c>
      <c r="F123" s="9">
        <v>7</v>
      </c>
      <c r="G123" s="9">
        <v>1</v>
      </c>
      <c r="H123" s="9">
        <v>8</v>
      </c>
      <c r="I123" s="6">
        <f t="shared" si="1"/>
        <v>283</v>
      </c>
    </row>
    <row r="124" spans="1:15" x14ac:dyDescent="0.25">
      <c r="A124" s="3" t="s">
        <v>124</v>
      </c>
      <c r="B124" s="9">
        <v>258</v>
      </c>
      <c r="C124" s="9">
        <v>25</v>
      </c>
      <c r="D124" s="6">
        <v>238</v>
      </c>
      <c r="E124" s="6">
        <v>52</v>
      </c>
      <c r="F124" s="9">
        <v>6</v>
      </c>
      <c r="G124" s="9">
        <v>0</v>
      </c>
      <c r="H124" s="9">
        <v>3</v>
      </c>
      <c r="I124" s="6">
        <f t="shared" si="1"/>
        <v>582</v>
      </c>
    </row>
    <row r="125" spans="1:15" x14ac:dyDescent="0.25">
      <c r="A125" s="3" t="s">
        <v>125</v>
      </c>
      <c r="B125" s="9">
        <v>177</v>
      </c>
      <c r="C125" s="9">
        <v>8</v>
      </c>
      <c r="D125" s="6">
        <v>108</v>
      </c>
      <c r="E125" s="6">
        <v>18</v>
      </c>
      <c r="F125" s="9">
        <v>0</v>
      </c>
      <c r="G125" s="9">
        <v>0</v>
      </c>
      <c r="H125" s="9">
        <v>1</v>
      </c>
      <c r="I125" s="6">
        <f t="shared" si="1"/>
        <v>312</v>
      </c>
    </row>
    <row r="126" spans="1:15" x14ac:dyDescent="0.25">
      <c r="A126" s="3" t="s">
        <v>126</v>
      </c>
      <c r="B126" s="9">
        <v>218</v>
      </c>
      <c r="C126" s="9">
        <v>29</v>
      </c>
      <c r="D126" s="6">
        <v>153</v>
      </c>
      <c r="E126" s="6">
        <v>20</v>
      </c>
      <c r="F126" s="9">
        <v>3</v>
      </c>
      <c r="G126" s="9">
        <v>0</v>
      </c>
      <c r="H126" s="9">
        <v>1</v>
      </c>
      <c r="I126" s="6">
        <f t="shared" si="1"/>
        <v>424</v>
      </c>
    </row>
    <row r="127" spans="1:15" x14ac:dyDescent="0.25">
      <c r="A127" s="3" t="s">
        <v>127</v>
      </c>
      <c r="B127" s="9">
        <v>360</v>
      </c>
      <c r="C127" s="9">
        <v>41</v>
      </c>
      <c r="D127" s="6">
        <v>173</v>
      </c>
      <c r="E127" s="6">
        <v>25</v>
      </c>
      <c r="F127" s="9">
        <v>6</v>
      </c>
      <c r="G127" s="9">
        <v>0</v>
      </c>
      <c r="H127" s="9">
        <v>3</v>
      </c>
      <c r="I127" s="6">
        <f>SUM(B127:H127)</f>
        <v>608</v>
      </c>
    </row>
    <row r="128" spans="1:15" x14ac:dyDescent="0.25">
      <c r="A128" s="3" t="s">
        <v>128</v>
      </c>
      <c r="B128" s="3">
        <f>SUM(B5:B127)</f>
        <v>36420</v>
      </c>
      <c r="C128" s="3">
        <f t="shared" ref="C128:H128" si="2">SUM(C5:C127)</f>
        <v>3248</v>
      </c>
      <c r="D128" s="6">
        <f t="shared" si="2"/>
        <v>33175</v>
      </c>
      <c r="E128" s="6">
        <f t="shared" si="2"/>
        <v>5426</v>
      </c>
      <c r="F128" s="3">
        <f t="shared" si="2"/>
        <v>885</v>
      </c>
      <c r="G128" s="3">
        <f t="shared" si="2"/>
        <v>16</v>
      </c>
      <c r="H128" s="3">
        <f t="shared" si="2"/>
        <v>582</v>
      </c>
      <c r="I128" s="6">
        <f>SUM(I5:I127)</f>
        <v>79752</v>
      </c>
      <c r="J128" s="7"/>
    </row>
    <row r="129" spans="4:9" x14ac:dyDescent="0.25">
      <c r="D129" s="10"/>
      <c r="E129" s="10"/>
    </row>
    <row r="140" spans="4:9" s="4" customFormat="1" x14ac:dyDescent="0.25">
      <c r="I140" s="8"/>
    </row>
  </sheetData>
  <mergeCells count="1">
    <mergeCell ref="A1:B1"/>
  </mergeCells>
  <pageMargins left="0.2" right="0.2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workbookViewId="0">
      <selection activeCell="K15" sqref="K15"/>
    </sheetView>
  </sheetViews>
  <sheetFormatPr defaultRowHeight="15" x14ac:dyDescent="0.25"/>
  <cols>
    <col min="1" max="1" width="18.5703125" style="1" bestFit="1" customWidth="1"/>
    <col min="2" max="2" width="21.5703125" style="1" bestFit="1" customWidth="1"/>
    <col min="3" max="3" width="22" style="1" bestFit="1" customWidth="1"/>
    <col min="4" max="4" width="21" style="1" bestFit="1" customWidth="1"/>
    <col min="5" max="5" width="21.140625" style="1" bestFit="1" customWidth="1"/>
    <col min="6" max="6" width="8.42578125" style="1" bestFit="1" customWidth="1"/>
    <col min="7" max="7" width="10.85546875" style="1" bestFit="1" customWidth="1"/>
    <col min="8" max="8" width="12" style="1" bestFit="1" customWidth="1"/>
    <col min="9" max="9" width="6.7109375" style="1" bestFit="1" customWidth="1"/>
    <col min="10" max="16384" width="9.140625" style="1"/>
  </cols>
  <sheetData>
    <row r="1" spans="1:9" x14ac:dyDescent="0.25">
      <c r="A1" s="11" t="s">
        <v>188</v>
      </c>
      <c r="B1" s="11"/>
    </row>
    <row r="3" spans="1:9" x14ac:dyDescent="0.25">
      <c r="A3" s="1" t="s">
        <v>158</v>
      </c>
    </row>
    <row r="4" spans="1:9" ht="30" x14ac:dyDescent="0.25">
      <c r="A4" s="1" t="s">
        <v>1</v>
      </c>
      <c r="B4" s="1" t="s">
        <v>159</v>
      </c>
      <c r="C4" s="1" t="s">
        <v>160</v>
      </c>
      <c r="D4" s="1" t="s">
        <v>161</v>
      </c>
      <c r="E4" s="1" t="s">
        <v>162</v>
      </c>
      <c r="F4" s="1" t="s">
        <v>2</v>
      </c>
      <c r="G4" s="1" t="s">
        <v>3</v>
      </c>
      <c r="H4" s="1" t="s">
        <v>4</v>
      </c>
      <c r="I4" s="2" t="s">
        <v>200</v>
      </c>
    </row>
    <row r="5" spans="1:9" x14ac:dyDescent="0.25">
      <c r="A5" s="3" t="s">
        <v>67</v>
      </c>
      <c r="B5" s="3">
        <v>257</v>
      </c>
      <c r="C5" s="3">
        <v>27</v>
      </c>
      <c r="D5" s="3">
        <v>263</v>
      </c>
      <c r="E5" s="3">
        <v>60</v>
      </c>
      <c r="F5" s="3">
        <v>1</v>
      </c>
      <c r="G5" s="3">
        <v>0</v>
      </c>
      <c r="H5" s="3">
        <v>25</v>
      </c>
      <c r="I5" s="3">
        <f t="shared" ref="I5:I10" si="0">SUM(B5:H5)</f>
        <v>633</v>
      </c>
    </row>
    <row r="6" spans="1:9" x14ac:dyDescent="0.25">
      <c r="A6" s="3" t="s">
        <v>68</v>
      </c>
      <c r="B6" s="3">
        <v>253</v>
      </c>
      <c r="C6" s="3">
        <v>28</v>
      </c>
      <c r="D6" s="3">
        <v>207</v>
      </c>
      <c r="E6" s="3">
        <v>59</v>
      </c>
      <c r="F6" s="3">
        <v>1</v>
      </c>
      <c r="G6" s="3">
        <v>0</v>
      </c>
      <c r="H6" s="3">
        <v>22</v>
      </c>
      <c r="I6" s="3">
        <f t="shared" si="0"/>
        <v>570</v>
      </c>
    </row>
    <row r="7" spans="1:9" x14ac:dyDescent="0.25">
      <c r="A7" s="3" t="s">
        <v>69</v>
      </c>
      <c r="B7" s="3">
        <v>214</v>
      </c>
      <c r="C7" s="3">
        <v>39</v>
      </c>
      <c r="D7" s="3">
        <v>162</v>
      </c>
      <c r="E7" s="3">
        <v>37</v>
      </c>
      <c r="F7" s="3">
        <v>0</v>
      </c>
      <c r="G7" s="3">
        <v>2</v>
      </c>
      <c r="H7" s="3">
        <v>23</v>
      </c>
      <c r="I7" s="3">
        <f t="shared" si="0"/>
        <v>477</v>
      </c>
    </row>
    <row r="8" spans="1:9" x14ac:dyDescent="0.25">
      <c r="A8" s="3" t="s">
        <v>70</v>
      </c>
      <c r="B8" s="3">
        <v>192</v>
      </c>
      <c r="C8" s="3">
        <v>29</v>
      </c>
      <c r="D8" s="3">
        <v>206</v>
      </c>
      <c r="E8" s="3">
        <v>39</v>
      </c>
      <c r="F8" s="3">
        <v>0</v>
      </c>
      <c r="G8" s="3">
        <v>1</v>
      </c>
      <c r="H8" s="3">
        <v>20</v>
      </c>
      <c r="I8" s="3">
        <f t="shared" si="0"/>
        <v>487</v>
      </c>
    </row>
    <row r="9" spans="1:9" x14ac:dyDescent="0.25">
      <c r="A9" s="3" t="s">
        <v>71</v>
      </c>
      <c r="B9" s="3">
        <v>269</v>
      </c>
      <c r="C9" s="3">
        <v>28</v>
      </c>
      <c r="D9" s="3">
        <v>244</v>
      </c>
      <c r="E9" s="3">
        <v>60</v>
      </c>
      <c r="F9" s="3">
        <v>0</v>
      </c>
      <c r="G9" s="3">
        <v>2</v>
      </c>
      <c r="H9" s="3">
        <v>11</v>
      </c>
      <c r="I9" s="3">
        <f t="shared" si="0"/>
        <v>614</v>
      </c>
    </row>
    <row r="10" spans="1:9" x14ac:dyDescent="0.25">
      <c r="A10" s="3" t="s">
        <v>72</v>
      </c>
      <c r="B10" s="3">
        <v>339</v>
      </c>
      <c r="C10" s="3">
        <v>29</v>
      </c>
      <c r="D10" s="3">
        <v>338</v>
      </c>
      <c r="E10" s="3">
        <v>72</v>
      </c>
      <c r="F10" s="3">
        <v>0</v>
      </c>
      <c r="G10" s="3">
        <v>0</v>
      </c>
      <c r="H10" s="3">
        <v>27</v>
      </c>
      <c r="I10" s="3">
        <f t="shared" si="0"/>
        <v>805</v>
      </c>
    </row>
    <row r="11" spans="1:9" x14ac:dyDescent="0.25">
      <c r="A11" s="3" t="s">
        <v>128</v>
      </c>
      <c r="B11" s="3">
        <f>SUM(B5:B10)</f>
        <v>1524</v>
      </c>
      <c r="C11" s="3">
        <f t="shared" ref="C11:H11" si="1">SUM(C5:C10)</f>
        <v>180</v>
      </c>
      <c r="D11" s="3">
        <f t="shared" si="1"/>
        <v>1420</v>
      </c>
      <c r="E11" s="3">
        <f t="shared" si="1"/>
        <v>327</v>
      </c>
      <c r="F11" s="3">
        <f t="shared" si="1"/>
        <v>2</v>
      </c>
      <c r="G11" s="3">
        <f t="shared" si="1"/>
        <v>5</v>
      </c>
      <c r="H11" s="3">
        <f t="shared" si="1"/>
        <v>128</v>
      </c>
      <c r="I11" s="3">
        <f>SUM(I5:I10)</f>
        <v>3586</v>
      </c>
    </row>
  </sheetData>
  <mergeCells count="1">
    <mergeCell ref="A1:B1"/>
  </mergeCells>
  <pageMargins left="0.7" right="0.7" top="0.75" bottom="0.75" header="0.3" footer="0.3"/>
  <pageSetup paperSize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workbookViewId="0">
      <selection activeCell="K14" sqref="K14"/>
    </sheetView>
  </sheetViews>
  <sheetFormatPr defaultRowHeight="15" x14ac:dyDescent="0.25"/>
  <cols>
    <col min="1" max="1" width="23.85546875" style="1" bestFit="1" customWidth="1"/>
    <col min="2" max="2" width="25.28515625" style="1" bestFit="1" customWidth="1"/>
    <col min="3" max="3" width="25.85546875" style="1" bestFit="1" customWidth="1"/>
    <col min="4" max="4" width="8.42578125" style="1" bestFit="1" customWidth="1"/>
    <col min="5" max="5" width="10.85546875" style="1" bestFit="1" customWidth="1"/>
    <col min="6" max="6" width="12" style="1" bestFit="1" customWidth="1"/>
    <col min="7" max="7" width="6.7109375" style="1" bestFit="1" customWidth="1"/>
    <col min="8" max="8" width="12" style="1" bestFit="1" customWidth="1"/>
    <col min="9" max="16384" width="9.140625" style="1"/>
  </cols>
  <sheetData>
    <row r="1" spans="1:7" x14ac:dyDescent="0.25">
      <c r="A1" s="11" t="s">
        <v>188</v>
      </c>
      <c r="B1" s="11"/>
    </row>
    <row r="3" spans="1:7" x14ac:dyDescent="0.25">
      <c r="A3" s="1" t="s">
        <v>163</v>
      </c>
    </row>
    <row r="4" spans="1:7" ht="30" x14ac:dyDescent="0.25">
      <c r="A4" s="1" t="s">
        <v>1</v>
      </c>
      <c r="B4" s="1" t="s">
        <v>164</v>
      </c>
      <c r="C4" s="1" t="s">
        <v>165</v>
      </c>
      <c r="D4" s="1" t="s">
        <v>2</v>
      </c>
      <c r="E4" s="1" t="s">
        <v>3</v>
      </c>
      <c r="F4" s="1" t="s">
        <v>4</v>
      </c>
      <c r="G4" s="2" t="s">
        <v>200</v>
      </c>
    </row>
    <row r="5" spans="1:7" x14ac:dyDescent="0.25">
      <c r="A5" s="3" t="s">
        <v>99</v>
      </c>
      <c r="B5" s="3">
        <v>527</v>
      </c>
      <c r="C5" s="3">
        <v>95</v>
      </c>
      <c r="D5" s="3">
        <v>1</v>
      </c>
      <c r="E5" s="3">
        <v>0</v>
      </c>
      <c r="F5" s="3">
        <v>226</v>
      </c>
      <c r="G5" s="3">
        <f>SUM(B5:F5)</f>
        <v>849</v>
      </c>
    </row>
    <row r="6" spans="1:7" x14ac:dyDescent="0.25">
      <c r="A6" s="3" t="s">
        <v>100</v>
      </c>
      <c r="B6" s="3">
        <v>135</v>
      </c>
      <c r="C6" s="3">
        <v>49</v>
      </c>
      <c r="D6" s="3">
        <v>3</v>
      </c>
      <c r="E6" s="3">
        <v>0</v>
      </c>
      <c r="F6" s="3">
        <v>94</v>
      </c>
      <c r="G6" s="3">
        <f t="shared" ref="G6:G33" si="0">SUM(B6:F6)</f>
        <v>281</v>
      </c>
    </row>
    <row r="7" spans="1:7" x14ac:dyDescent="0.25">
      <c r="A7" s="3" t="s">
        <v>101</v>
      </c>
      <c r="B7" s="3">
        <v>291</v>
      </c>
      <c r="C7" s="3">
        <v>78</v>
      </c>
      <c r="D7" s="3">
        <v>1</v>
      </c>
      <c r="E7" s="3">
        <v>0</v>
      </c>
      <c r="F7" s="3">
        <v>141</v>
      </c>
      <c r="G7" s="3">
        <f t="shared" si="0"/>
        <v>511</v>
      </c>
    </row>
    <row r="8" spans="1:7" x14ac:dyDescent="0.25">
      <c r="A8" s="3" t="s">
        <v>102</v>
      </c>
      <c r="B8" s="3">
        <v>235</v>
      </c>
      <c r="C8" s="3">
        <v>63</v>
      </c>
      <c r="D8" s="3">
        <v>4</v>
      </c>
      <c r="E8" s="3">
        <v>0</v>
      </c>
      <c r="F8" s="3">
        <v>154</v>
      </c>
      <c r="G8" s="3">
        <f t="shared" si="0"/>
        <v>456</v>
      </c>
    </row>
    <row r="9" spans="1:7" x14ac:dyDescent="0.25">
      <c r="A9" s="3" t="s">
        <v>103</v>
      </c>
      <c r="B9" s="3">
        <v>258</v>
      </c>
      <c r="C9" s="3">
        <v>52</v>
      </c>
      <c r="D9" s="3">
        <v>2</v>
      </c>
      <c r="E9" s="3">
        <v>0</v>
      </c>
      <c r="F9" s="3">
        <v>117</v>
      </c>
      <c r="G9" s="3">
        <f t="shared" si="0"/>
        <v>429</v>
      </c>
    </row>
    <row r="10" spans="1:7" x14ac:dyDescent="0.25">
      <c r="A10" s="3" t="s">
        <v>104</v>
      </c>
      <c r="B10" s="3">
        <v>296</v>
      </c>
      <c r="C10" s="3">
        <v>82</v>
      </c>
      <c r="D10" s="3">
        <v>1</v>
      </c>
      <c r="E10" s="3">
        <v>0</v>
      </c>
      <c r="F10" s="3">
        <v>131</v>
      </c>
      <c r="G10" s="3">
        <f t="shared" si="0"/>
        <v>510</v>
      </c>
    </row>
    <row r="11" spans="1:7" x14ac:dyDescent="0.25">
      <c r="A11" s="3" t="s">
        <v>105</v>
      </c>
      <c r="B11" s="3">
        <v>299</v>
      </c>
      <c r="C11" s="3">
        <v>68</v>
      </c>
      <c r="D11" s="3">
        <v>3</v>
      </c>
      <c r="E11" s="3">
        <v>0</v>
      </c>
      <c r="F11" s="3">
        <v>144</v>
      </c>
      <c r="G11" s="3">
        <f t="shared" si="0"/>
        <v>514</v>
      </c>
    </row>
    <row r="12" spans="1:7" x14ac:dyDescent="0.25">
      <c r="A12" s="3" t="s">
        <v>106</v>
      </c>
      <c r="B12" s="3">
        <v>306</v>
      </c>
      <c r="C12" s="3">
        <v>85</v>
      </c>
      <c r="D12" s="3">
        <v>2</v>
      </c>
      <c r="E12" s="3">
        <v>0</v>
      </c>
      <c r="F12" s="3">
        <v>137</v>
      </c>
      <c r="G12" s="3">
        <f t="shared" si="0"/>
        <v>530</v>
      </c>
    </row>
    <row r="13" spans="1:7" x14ac:dyDescent="0.25">
      <c r="A13" s="3" t="s">
        <v>107</v>
      </c>
      <c r="B13" s="3">
        <v>362</v>
      </c>
      <c r="C13" s="3">
        <v>67</v>
      </c>
      <c r="D13" s="3">
        <v>1</v>
      </c>
      <c r="E13" s="3">
        <v>0</v>
      </c>
      <c r="F13" s="3">
        <v>107</v>
      </c>
      <c r="G13" s="3">
        <f t="shared" si="0"/>
        <v>537</v>
      </c>
    </row>
    <row r="14" spans="1:7" x14ac:dyDescent="0.25">
      <c r="A14" s="3" t="s">
        <v>108</v>
      </c>
      <c r="B14" s="3">
        <v>382</v>
      </c>
      <c r="C14" s="3">
        <v>64</v>
      </c>
      <c r="D14" s="3">
        <v>5</v>
      </c>
      <c r="E14" s="3">
        <v>1</v>
      </c>
      <c r="F14" s="3">
        <v>105</v>
      </c>
      <c r="G14" s="3">
        <f t="shared" si="0"/>
        <v>557</v>
      </c>
    </row>
    <row r="15" spans="1:7" x14ac:dyDescent="0.25">
      <c r="A15" s="3" t="s">
        <v>109</v>
      </c>
      <c r="B15" s="3">
        <v>361</v>
      </c>
      <c r="C15" s="3">
        <v>76</v>
      </c>
      <c r="D15" s="3">
        <v>5</v>
      </c>
      <c r="E15" s="3">
        <v>0</v>
      </c>
      <c r="F15" s="3">
        <v>111</v>
      </c>
      <c r="G15" s="3">
        <f t="shared" si="0"/>
        <v>553</v>
      </c>
    </row>
    <row r="16" spans="1:7" x14ac:dyDescent="0.25">
      <c r="A16" s="3" t="s">
        <v>110</v>
      </c>
      <c r="B16" s="3">
        <v>398</v>
      </c>
      <c r="C16" s="3">
        <v>86</v>
      </c>
      <c r="D16" s="3">
        <v>2</v>
      </c>
      <c r="E16" s="3">
        <v>0</v>
      </c>
      <c r="F16" s="3">
        <v>114</v>
      </c>
      <c r="G16" s="3">
        <f t="shared" si="0"/>
        <v>600</v>
      </c>
    </row>
    <row r="17" spans="1:7" x14ac:dyDescent="0.25">
      <c r="A17" s="3" t="s">
        <v>111</v>
      </c>
      <c r="B17" s="3">
        <v>312</v>
      </c>
      <c r="C17" s="3">
        <v>77</v>
      </c>
      <c r="D17" s="3">
        <v>3</v>
      </c>
      <c r="E17" s="3">
        <v>0</v>
      </c>
      <c r="F17" s="3">
        <v>114</v>
      </c>
      <c r="G17" s="3">
        <f t="shared" si="0"/>
        <v>506</v>
      </c>
    </row>
    <row r="18" spans="1:7" x14ac:dyDescent="0.25">
      <c r="A18" s="3" t="s">
        <v>112</v>
      </c>
      <c r="B18" s="3">
        <v>229</v>
      </c>
      <c r="C18" s="3">
        <v>39</v>
      </c>
      <c r="D18" s="3">
        <v>1</v>
      </c>
      <c r="E18" s="3">
        <v>0</v>
      </c>
      <c r="F18" s="3">
        <v>66</v>
      </c>
      <c r="G18" s="3">
        <f t="shared" si="0"/>
        <v>335</v>
      </c>
    </row>
    <row r="19" spans="1:7" x14ac:dyDescent="0.25">
      <c r="A19" s="3" t="s">
        <v>113</v>
      </c>
      <c r="B19" s="3">
        <v>217</v>
      </c>
      <c r="C19" s="3">
        <v>55</v>
      </c>
      <c r="D19" s="3">
        <v>1</v>
      </c>
      <c r="E19" s="3">
        <v>0</v>
      </c>
      <c r="F19" s="3">
        <v>38</v>
      </c>
      <c r="G19" s="3">
        <f t="shared" si="0"/>
        <v>311</v>
      </c>
    </row>
    <row r="20" spans="1:7" x14ac:dyDescent="0.25">
      <c r="A20" s="3" t="s">
        <v>114</v>
      </c>
      <c r="B20" s="3">
        <v>357</v>
      </c>
      <c r="C20" s="3">
        <v>77</v>
      </c>
      <c r="D20" s="3">
        <v>2</v>
      </c>
      <c r="E20" s="3">
        <v>0</v>
      </c>
      <c r="F20" s="3">
        <v>115</v>
      </c>
      <c r="G20" s="3">
        <f t="shared" si="0"/>
        <v>551</v>
      </c>
    </row>
    <row r="21" spans="1:7" x14ac:dyDescent="0.25">
      <c r="A21" s="3" t="s">
        <v>115</v>
      </c>
      <c r="B21" s="3">
        <v>536</v>
      </c>
      <c r="C21" s="3">
        <v>120</v>
      </c>
      <c r="D21" s="3">
        <v>4</v>
      </c>
      <c r="E21" s="3">
        <v>0</v>
      </c>
      <c r="F21" s="3">
        <v>88</v>
      </c>
      <c r="G21" s="3">
        <f t="shared" si="0"/>
        <v>748</v>
      </c>
    </row>
    <row r="22" spans="1:7" x14ac:dyDescent="0.25">
      <c r="A22" s="3" t="s">
        <v>116</v>
      </c>
      <c r="B22" s="3">
        <v>556</v>
      </c>
      <c r="C22" s="3">
        <v>145</v>
      </c>
      <c r="D22" s="3">
        <v>6</v>
      </c>
      <c r="E22" s="3">
        <v>0</v>
      </c>
      <c r="F22" s="3">
        <v>126</v>
      </c>
      <c r="G22" s="3">
        <f t="shared" si="0"/>
        <v>833</v>
      </c>
    </row>
    <row r="23" spans="1:7" x14ac:dyDescent="0.25">
      <c r="A23" s="3" t="s">
        <v>117</v>
      </c>
      <c r="B23" s="3">
        <v>523</v>
      </c>
      <c r="C23" s="3">
        <v>150</v>
      </c>
      <c r="D23" s="3">
        <v>5</v>
      </c>
      <c r="E23" s="3">
        <v>0</v>
      </c>
      <c r="F23" s="3">
        <v>280</v>
      </c>
      <c r="G23" s="3">
        <f t="shared" si="0"/>
        <v>958</v>
      </c>
    </row>
    <row r="24" spans="1:7" x14ac:dyDescent="0.25">
      <c r="A24" s="3" t="s">
        <v>118</v>
      </c>
      <c r="B24" s="3">
        <v>410</v>
      </c>
      <c r="C24" s="3">
        <v>86</v>
      </c>
      <c r="D24" s="3">
        <v>2</v>
      </c>
      <c r="E24" s="3">
        <v>0</v>
      </c>
      <c r="F24" s="3">
        <v>153</v>
      </c>
      <c r="G24" s="3">
        <f t="shared" si="0"/>
        <v>651</v>
      </c>
    </row>
    <row r="25" spans="1:7" x14ac:dyDescent="0.25">
      <c r="A25" s="3" t="s">
        <v>119</v>
      </c>
      <c r="B25" s="3">
        <v>461</v>
      </c>
      <c r="C25" s="3">
        <v>110</v>
      </c>
      <c r="D25" s="3">
        <v>6</v>
      </c>
      <c r="E25" s="3">
        <v>0</v>
      </c>
      <c r="F25" s="3">
        <v>219</v>
      </c>
      <c r="G25" s="3">
        <f t="shared" si="0"/>
        <v>796</v>
      </c>
    </row>
    <row r="26" spans="1:7" x14ac:dyDescent="0.25">
      <c r="A26" s="3" t="s">
        <v>120</v>
      </c>
      <c r="B26" s="3">
        <v>354</v>
      </c>
      <c r="C26" s="3">
        <v>55</v>
      </c>
      <c r="D26" s="3">
        <v>3</v>
      </c>
      <c r="E26" s="3">
        <v>1</v>
      </c>
      <c r="F26" s="3">
        <v>162</v>
      </c>
      <c r="G26" s="3">
        <f t="shared" si="0"/>
        <v>575</v>
      </c>
    </row>
    <row r="27" spans="1:7" x14ac:dyDescent="0.25">
      <c r="A27" s="3" t="s">
        <v>121</v>
      </c>
      <c r="B27" s="3">
        <v>316</v>
      </c>
      <c r="C27" s="3">
        <v>73</v>
      </c>
      <c r="D27" s="3">
        <v>3</v>
      </c>
      <c r="E27" s="3">
        <v>0</v>
      </c>
      <c r="F27" s="3">
        <v>159</v>
      </c>
      <c r="G27" s="3">
        <f t="shared" si="0"/>
        <v>551</v>
      </c>
    </row>
    <row r="28" spans="1:7" x14ac:dyDescent="0.25">
      <c r="A28" s="3" t="s">
        <v>122</v>
      </c>
      <c r="B28" s="3">
        <v>261</v>
      </c>
      <c r="C28" s="3">
        <v>71</v>
      </c>
      <c r="D28" s="3">
        <v>0</v>
      </c>
      <c r="E28" s="3">
        <v>0</v>
      </c>
      <c r="F28" s="3">
        <v>195</v>
      </c>
      <c r="G28" s="3">
        <f t="shared" si="0"/>
        <v>527</v>
      </c>
    </row>
    <row r="29" spans="1:7" x14ac:dyDescent="0.25">
      <c r="A29" s="3" t="s">
        <v>123</v>
      </c>
      <c r="B29" s="3">
        <v>187</v>
      </c>
      <c r="C29" s="3">
        <v>50</v>
      </c>
      <c r="D29" s="3">
        <v>1</v>
      </c>
      <c r="E29" s="3">
        <v>0</v>
      </c>
      <c r="F29" s="3">
        <v>46</v>
      </c>
      <c r="G29" s="3">
        <f t="shared" si="0"/>
        <v>284</v>
      </c>
    </row>
    <row r="30" spans="1:7" x14ac:dyDescent="0.25">
      <c r="A30" s="3" t="s">
        <v>124</v>
      </c>
      <c r="B30" s="3">
        <v>306</v>
      </c>
      <c r="C30" s="3">
        <v>65</v>
      </c>
      <c r="D30" s="3">
        <v>3</v>
      </c>
      <c r="E30" s="3">
        <v>0</v>
      </c>
      <c r="F30" s="3">
        <v>205</v>
      </c>
      <c r="G30" s="3">
        <f t="shared" si="0"/>
        <v>579</v>
      </c>
    </row>
    <row r="31" spans="1:7" x14ac:dyDescent="0.25">
      <c r="A31" s="3" t="s">
        <v>125</v>
      </c>
      <c r="B31" s="3">
        <v>185</v>
      </c>
      <c r="C31" s="3">
        <v>34</v>
      </c>
      <c r="D31" s="3">
        <v>0</v>
      </c>
      <c r="E31" s="3">
        <v>0</v>
      </c>
      <c r="F31" s="3">
        <v>96</v>
      </c>
      <c r="G31" s="3">
        <f t="shared" si="0"/>
        <v>315</v>
      </c>
    </row>
    <row r="32" spans="1:7" x14ac:dyDescent="0.25">
      <c r="A32" s="3" t="s">
        <v>126</v>
      </c>
      <c r="B32" s="3">
        <v>226</v>
      </c>
      <c r="C32" s="3">
        <v>65</v>
      </c>
      <c r="D32" s="3">
        <v>2</v>
      </c>
      <c r="E32" s="3">
        <v>0</v>
      </c>
      <c r="F32" s="3">
        <v>134</v>
      </c>
      <c r="G32" s="3">
        <f t="shared" si="0"/>
        <v>427</v>
      </c>
    </row>
    <row r="33" spans="1:7" x14ac:dyDescent="0.25">
      <c r="A33" s="3" t="s">
        <v>127</v>
      </c>
      <c r="B33" s="3">
        <v>388</v>
      </c>
      <c r="C33" s="3">
        <v>80</v>
      </c>
      <c r="D33" s="3">
        <v>4</v>
      </c>
      <c r="E33" s="3">
        <v>0</v>
      </c>
      <c r="F33" s="3">
        <v>136</v>
      </c>
      <c r="G33" s="3">
        <f t="shared" si="0"/>
        <v>608</v>
      </c>
    </row>
    <row r="34" spans="1:7" x14ac:dyDescent="0.25">
      <c r="A34" s="3" t="s">
        <v>128</v>
      </c>
      <c r="B34" s="3">
        <f>SUM(B5:B33)</f>
        <v>9674</v>
      </c>
      <c r="C34" s="3">
        <f t="shared" ref="C34:E34" si="1">SUM(C5:C33)</f>
        <v>2217</v>
      </c>
      <c r="D34" s="3">
        <f t="shared" si="1"/>
        <v>76</v>
      </c>
      <c r="E34" s="3">
        <f t="shared" si="1"/>
        <v>2</v>
      </c>
      <c r="F34" s="3">
        <f>SUM(F5:F33)</f>
        <v>3913</v>
      </c>
      <c r="G34" s="3">
        <f>SUM(G5:G33)</f>
        <v>15882</v>
      </c>
    </row>
  </sheetData>
  <mergeCells count="1">
    <mergeCell ref="A1:B1"/>
  </mergeCells>
  <pageMargins left="0.7" right="0.7" top="0.25" bottom="0.25" header="0.3" footer="0.3"/>
  <pageSetup paperSize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workbookViewId="0">
      <selection activeCell="G34" sqref="G34"/>
    </sheetView>
  </sheetViews>
  <sheetFormatPr defaultRowHeight="15" x14ac:dyDescent="0.25"/>
  <cols>
    <col min="1" max="1" width="17.42578125" style="1" bestFit="1" customWidth="1"/>
    <col min="2" max="2" width="24.28515625" style="1" bestFit="1" customWidth="1"/>
    <col min="3" max="3" width="8.42578125" style="1" bestFit="1" customWidth="1"/>
    <col min="4" max="4" width="10.85546875" style="1" bestFit="1" customWidth="1"/>
    <col min="5" max="5" width="12" style="1" bestFit="1" customWidth="1"/>
    <col min="6" max="6" width="6.7109375" style="1" bestFit="1" customWidth="1"/>
    <col min="7" max="8" width="12" style="1" bestFit="1" customWidth="1"/>
    <col min="9" max="16384" width="9.140625" style="1"/>
  </cols>
  <sheetData>
    <row r="1" spans="1:6" x14ac:dyDescent="0.25">
      <c r="A1" s="11" t="s">
        <v>188</v>
      </c>
      <c r="B1" s="11"/>
    </row>
    <row r="3" spans="1:6" x14ac:dyDescent="0.25">
      <c r="A3" s="11" t="s">
        <v>166</v>
      </c>
      <c r="B3" s="11"/>
    </row>
    <row r="4" spans="1:6" ht="30" x14ac:dyDescent="0.25">
      <c r="A4" s="1" t="s">
        <v>1</v>
      </c>
      <c r="B4" s="1" t="s">
        <v>167</v>
      </c>
      <c r="C4" s="1" t="s">
        <v>2</v>
      </c>
      <c r="D4" s="1" t="s">
        <v>3</v>
      </c>
      <c r="E4" s="1" t="s">
        <v>4</v>
      </c>
      <c r="F4" s="2" t="s">
        <v>200</v>
      </c>
    </row>
    <row r="5" spans="1:6" x14ac:dyDescent="0.25">
      <c r="A5" s="3" t="s">
        <v>23</v>
      </c>
      <c r="B5" s="3">
        <v>1016</v>
      </c>
      <c r="C5" s="3">
        <v>9</v>
      </c>
      <c r="D5" s="3">
        <v>0</v>
      </c>
      <c r="E5" s="3">
        <v>394</v>
      </c>
      <c r="F5" s="3">
        <f>SUM(B5:E5)</f>
        <v>1419</v>
      </c>
    </row>
    <row r="6" spans="1:6" x14ac:dyDescent="0.25">
      <c r="A6" s="3" t="s">
        <v>24</v>
      </c>
      <c r="B6" s="3">
        <v>780</v>
      </c>
      <c r="C6" s="3">
        <v>9</v>
      </c>
      <c r="D6" s="3">
        <v>0</v>
      </c>
      <c r="E6" s="3">
        <v>401</v>
      </c>
      <c r="F6" s="3">
        <f t="shared" ref="F6:F16" si="0">SUM(B6:E6)</f>
        <v>1190</v>
      </c>
    </row>
    <row r="7" spans="1:6" x14ac:dyDescent="0.25">
      <c r="A7" s="3" t="s">
        <v>25</v>
      </c>
      <c r="B7" s="3">
        <v>407</v>
      </c>
      <c r="C7" s="3">
        <v>6</v>
      </c>
      <c r="D7" s="3">
        <v>0</v>
      </c>
      <c r="E7" s="3">
        <v>196</v>
      </c>
      <c r="F7" s="3">
        <f t="shared" si="0"/>
        <v>609</v>
      </c>
    </row>
    <row r="8" spans="1:6" x14ac:dyDescent="0.25">
      <c r="A8" s="3" t="s">
        <v>26</v>
      </c>
      <c r="B8" s="3">
        <v>416</v>
      </c>
      <c r="C8" s="3">
        <v>0</v>
      </c>
      <c r="D8" s="3">
        <v>0</v>
      </c>
      <c r="E8" s="3">
        <v>225</v>
      </c>
      <c r="F8" s="3">
        <f t="shared" si="0"/>
        <v>641</v>
      </c>
    </row>
    <row r="9" spans="1:6" x14ac:dyDescent="0.25">
      <c r="A9" s="3" t="s">
        <v>27</v>
      </c>
      <c r="B9" s="3">
        <v>217</v>
      </c>
      <c r="C9" s="3">
        <v>5</v>
      </c>
      <c r="D9" s="3">
        <v>0</v>
      </c>
      <c r="E9" s="3">
        <v>108</v>
      </c>
      <c r="F9" s="3">
        <f t="shared" si="0"/>
        <v>330</v>
      </c>
    </row>
    <row r="10" spans="1:6" x14ac:dyDescent="0.25">
      <c r="A10" s="3" t="s">
        <v>28</v>
      </c>
      <c r="B10" s="3">
        <v>811</v>
      </c>
      <c r="C10" s="3">
        <v>8</v>
      </c>
      <c r="D10" s="3">
        <v>0</v>
      </c>
      <c r="E10" s="3">
        <v>432</v>
      </c>
      <c r="F10" s="3">
        <f t="shared" si="0"/>
        <v>1251</v>
      </c>
    </row>
    <row r="11" spans="1:6" x14ac:dyDescent="0.25">
      <c r="A11" s="3" t="s">
        <v>29</v>
      </c>
      <c r="B11" s="3">
        <v>522</v>
      </c>
      <c r="C11" s="3">
        <v>10</v>
      </c>
      <c r="D11" s="3">
        <v>0</v>
      </c>
      <c r="E11" s="3">
        <v>263</v>
      </c>
      <c r="F11" s="3">
        <f t="shared" si="0"/>
        <v>795</v>
      </c>
    </row>
    <row r="12" spans="1:6" x14ac:dyDescent="0.25">
      <c r="A12" s="3" t="s">
        <v>30</v>
      </c>
      <c r="B12" s="3">
        <v>579</v>
      </c>
      <c r="C12" s="3">
        <v>3</v>
      </c>
      <c r="D12" s="3">
        <v>0</v>
      </c>
      <c r="E12" s="3">
        <v>249</v>
      </c>
      <c r="F12" s="3">
        <f t="shared" si="0"/>
        <v>831</v>
      </c>
    </row>
    <row r="13" spans="1:6" x14ac:dyDescent="0.25">
      <c r="A13" s="3" t="s">
        <v>31</v>
      </c>
      <c r="B13" s="3">
        <v>385</v>
      </c>
      <c r="C13" s="3">
        <v>6</v>
      </c>
      <c r="D13" s="3">
        <v>0</v>
      </c>
      <c r="E13" s="3">
        <v>212</v>
      </c>
      <c r="F13" s="3">
        <f t="shared" si="0"/>
        <v>603</v>
      </c>
    </row>
    <row r="14" spans="1:6" x14ac:dyDescent="0.25">
      <c r="A14" s="3" t="s">
        <v>32</v>
      </c>
      <c r="B14" s="3">
        <v>655</v>
      </c>
      <c r="C14" s="3">
        <v>9</v>
      </c>
      <c r="D14" s="3">
        <v>0</v>
      </c>
      <c r="E14" s="3">
        <v>239</v>
      </c>
      <c r="F14" s="3">
        <f t="shared" si="0"/>
        <v>903</v>
      </c>
    </row>
    <row r="15" spans="1:6" x14ac:dyDescent="0.25">
      <c r="A15" s="3" t="s">
        <v>33</v>
      </c>
      <c r="B15" s="3">
        <v>657</v>
      </c>
      <c r="C15" s="3">
        <v>3</v>
      </c>
      <c r="D15" s="3">
        <v>0</v>
      </c>
      <c r="E15" s="3">
        <v>304</v>
      </c>
      <c r="F15" s="3">
        <f t="shared" si="0"/>
        <v>964</v>
      </c>
    </row>
    <row r="16" spans="1:6" x14ac:dyDescent="0.25">
      <c r="A16" s="3" t="s">
        <v>34</v>
      </c>
      <c r="B16" s="3">
        <v>256</v>
      </c>
      <c r="C16" s="3">
        <v>4</v>
      </c>
      <c r="D16" s="3">
        <v>0</v>
      </c>
      <c r="E16" s="3">
        <v>118</v>
      </c>
      <c r="F16" s="3">
        <f t="shared" si="0"/>
        <v>378</v>
      </c>
    </row>
    <row r="17" spans="1:6" x14ac:dyDescent="0.25">
      <c r="A17" s="3" t="s">
        <v>128</v>
      </c>
      <c r="B17" s="3">
        <f>SUM(B5:B16)</f>
        <v>6701</v>
      </c>
      <c r="C17" s="3">
        <f t="shared" ref="C17:E17" si="1">SUM(C5:C16)</f>
        <v>72</v>
      </c>
      <c r="D17" s="3">
        <f t="shared" si="1"/>
        <v>0</v>
      </c>
      <c r="E17" s="3">
        <f t="shared" si="1"/>
        <v>3141</v>
      </c>
      <c r="F17" s="3">
        <f>SUM(F5:F16)</f>
        <v>9914</v>
      </c>
    </row>
  </sheetData>
  <mergeCells count="2">
    <mergeCell ref="A1:B1"/>
    <mergeCell ref="A3:B3"/>
  </mergeCells>
  <pageMargins left="0.7" right="0.7" top="0.75" bottom="0.75" header="0.3" footer="0.3"/>
  <pageSetup paperSize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workbookViewId="0">
      <selection activeCell="B19" sqref="B19"/>
    </sheetView>
  </sheetViews>
  <sheetFormatPr defaultColWidth="29.5703125" defaultRowHeight="15" x14ac:dyDescent="0.25"/>
  <cols>
    <col min="1" max="1" width="21.5703125" style="1" bestFit="1" customWidth="1"/>
    <col min="2" max="3" width="17.42578125" style="1" bestFit="1" customWidth="1"/>
    <col min="4" max="4" width="25.5703125" style="1" bestFit="1" customWidth="1"/>
    <col min="5" max="5" width="8.42578125" style="1" bestFit="1" customWidth="1"/>
    <col min="6" max="6" width="10.85546875" style="1" bestFit="1" customWidth="1"/>
    <col min="7" max="7" width="12" style="1" bestFit="1" customWidth="1"/>
    <col min="8" max="8" width="6.7109375" style="1" bestFit="1" customWidth="1"/>
    <col min="9" max="16384" width="29.5703125" style="1"/>
  </cols>
  <sheetData>
    <row r="1" spans="1:8" x14ac:dyDescent="0.25">
      <c r="A1" s="11" t="s">
        <v>188</v>
      </c>
      <c r="B1" s="11"/>
    </row>
    <row r="3" spans="1:8" x14ac:dyDescent="0.25">
      <c r="A3" s="1" t="s">
        <v>168</v>
      </c>
    </row>
    <row r="4" spans="1:8" ht="30" x14ac:dyDescent="0.25">
      <c r="A4" s="1" t="s">
        <v>1</v>
      </c>
      <c r="B4" s="2" t="s">
        <v>201</v>
      </c>
      <c r="C4" s="2" t="s">
        <v>202</v>
      </c>
      <c r="D4" s="2" t="s">
        <v>203</v>
      </c>
      <c r="E4" s="1" t="s">
        <v>2</v>
      </c>
      <c r="F4" s="1" t="s">
        <v>3</v>
      </c>
      <c r="G4" s="1" t="s">
        <v>4</v>
      </c>
      <c r="H4" s="2" t="s">
        <v>200</v>
      </c>
    </row>
    <row r="5" spans="1:8" x14ac:dyDescent="0.25">
      <c r="A5" s="3" t="s">
        <v>35</v>
      </c>
      <c r="B5" s="3">
        <v>199</v>
      </c>
      <c r="C5" s="3">
        <v>275</v>
      </c>
      <c r="D5" s="3">
        <v>153</v>
      </c>
      <c r="E5" s="3">
        <v>1</v>
      </c>
      <c r="F5" s="3">
        <v>1</v>
      </c>
      <c r="G5" s="3">
        <v>32</v>
      </c>
      <c r="H5" s="3">
        <f>SUM(B5:G5)</f>
        <v>661</v>
      </c>
    </row>
    <row r="6" spans="1:8" x14ac:dyDescent="0.25">
      <c r="A6" s="3" t="s">
        <v>36</v>
      </c>
      <c r="B6" s="3">
        <v>197</v>
      </c>
      <c r="C6" s="3">
        <v>336</v>
      </c>
      <c r="D6" s="3">
        <v>156</v>
      </c>
      <c r="E6" s="3">
        <v>1</v>
      </c>
      <c r="F6" s="3">
        <v>0</v>
      </c>
      <c r="G6" s="3">
        <v>25</v>
      </c>
      <c r="H6" s="3">
        <f>SUM(B6:G6)</f>
        <v>715</v>
      </c>
    </row>
    <row r="7" spans="1:8" x14ac:dyDescent="0.25">
      <c r="A7" s="3" t="s">
        <v>128</v>
      </c>
      <c r="B7" s="3">
        <f>SUM(B5,B6)</f>
        <v>396</v>
      </c>
      <c r="C7" s="3">
        <f t="shared" ref="C7:G7" si="0">SUM(C5,C6)</f>
        <v>611</v>
      </c>
      <c r="D7" s="3">
        <f t="shared" si="0"/>
        <v>309</v>
      </c>
      <c r="E7" s="3">
        <f t="shared" si="0"/>
        <v>2</v>
      </c>
      <c r="F7" s="3">
        <f t="shared" si="0"/>
        <v>1</v>
      </c>
      <c r="G7" s="3">
        <f t="shared" si="0"/>
        <v>57</v>
      </c>
      <c r="H7" s="3">
        <f>SUM(H5:H6)</f>
        <v>1376</v>
      </c>
    </row>
  </sheetData>
  <mergeCells count="1">
    <mergeCell ref="A1:B1"/>
  </mergeCells>
  <pageMargins left="0.7" right="0.7" top="0.75" bottom="0.75" header="0.3" footer="0.3"/>
  <pageSetup paperSize="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workbookViewId="0">
      <selection activeCell="D19" sqref="D19"/>
    </sheetView>
  </sheetViews>
  <sheetFormatPr defaultRowHeight="15" x14ac:dyDescent="0.25"/>
  <cols>
    <col min="1" max="1" width="15" style="1" bestFit="1" customWidth="1"/>
    <col min="2" max="2" width="23.28515625" style="1" bestFit="1" customWidth="1"/>
    <col min="3" max="3" width="8.42578125" style="1" bestFit="1" customWidth="1"/>
    <col min="4" max="4" width="10.85546875" style="1" bestFit="1" customWidth="1"/>
    <col min="5" max="5" width="12" style="1" bestFit="1" customWidth="1"/>
    <col min="6" max="6" width="6.7109375" style="1" bestFit="1" customWidth="1"/>
    <col min="7" max="8" width="12" style="1" bestFit="1" customWidth="1"/>
    <col min="9" max="16384" width="9.140625" style="1"/>
  </cols>
  <sheetData>
    <row r="1" spans="1:6" x14ac:dyDescent="0.25">
      <c r="A1" s="11" t="s">
        <v>188</v>
      </c>
      <c r="B1" s="11"/>
    </row>
    <row r="3" spans="1:6" x14ac:dyDescent="0.25">
      <c r="A3" s="11" t="s">
        <v>169</v>
      </c>
      <c r="B3" s="11"/>
    </row>
    <row r="4" spans="1:6" ht="30" x14ac:dyDescent="0.25">
      <c r="A4" s="1" t="s">
        <v>1</v>
      </c>
      <c r="B4" s="1" t="s">
        <v>170</v>
      </c>
      <c r="C4" s="1" t="s">
        <v>2</v>
      </c>
      <c r="D4" s="1" t="s">
        <v>3</v>
      </c>
      <c r="E4" s="1" t="s">
        <v>4</v>
      </c>
      <c r="F4" s="2" t="s">
        <v>200</v>
      </c>
    </row>
    <row r="5" spans="1:6" x14ac:dyDescent="0.25">
      <c r="A5" s="3" t="s">
        <v>56</v>
      </c>
      <c r="B5" s="3">
        <v>342</v>
      </c>
      <c r="C5" s="3">
        <v>6</v>
      </c>
      <c r="D5" s="3">
        <v>0</v>
      </c>
      <c r="E5" s="3">
        <v>406</v>
      </c>
      <c r="F5" s="3">
        <f>SUM(B5:E5)</f>
        <v>754</v>
      </c>
    </row>
    <row r="6" spans="1:6" x14ac:dyDescent="0.25">
      <c r="A6" s="3" t="s">
        <v>128</v>
      </c>
      <c r="B6" s="3">
        <v>342</v>
      </c>
      <c r="C6" s="3">
        <v>6</v>
      </c>
      <c r="D6" s="3">
        <v>0</v>
      </c>
      <c r="E6" s="3">
        <v>405</v>
      </c>
      <c r="F6" s="3">
        <v>754</v>
      </c>
    </row>
  </sheetData>
  <mergeCells count="2">
    <mergeCell ref="A1:B1"/>
    <mergeCell ref="A3:B3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workbookViewId="0">
      <selection activeCell="G12" sqref="G12"/>
    </sheetView>
  </sheetViews>
  <sheetFormatPr defaultRowHeight="15" x14ac:dyDescent="0.25"/>
  <cols>
    <col min="1" max="1" width="15" style="1" bestFit="1" customWidth="1"/>
    <col min="2" max="3" width="17.42578125" style="1" bestFit="1" customWidth="1"/>
    <col min="4" max="4" width="8.42578125" style="1" bestFit="1" customWidth="1"/>
    <col min="5" max="5" width="10.85546875" style="1" bestFit="1" customWidth="1"/>
    <col min="6" max="6" width="12" style="1" bestFit="1" customWidth="1"/>
    <col min="7" max="7" width="6.7109375" style="1" bestFit="1" customWidth="1"/>
    <col min="8" max="8" width="12" style="1" bestFit="1" customWidth="1"/>
    <col min="9" max="16384" width="9.140625" style="1"/>
  </cols>
  <sheetData>
    <row r="1" spans="1:7" x14ac:dyDescent="0.25">
      <c r="A1" s="11" t="s">
        <v>188</v>
      </c>
      <c r="B1" s="11"/>
    </row>
    <row r="3" spans="1:7" x14ac:dyDescent="0.25">
      <c r="A3" s="11" t="s">
        <v>171</v>
      </c>
      <c r="B3" s="11"/>
    </row>
    <row r="4" spans="1:7" ht="30" x14ac:dyDescent="0.25">
      <c r="A4" s="1" t="s">
        <v>1</v>
      </c>
      <c r="B4" s="2" t="s">
        <v>204</v>
      </c>
      <c r="C4" s="2" t="s">
        <v>205</v>
      </c>
      <c r="D4" s="1" t="s">
        <v>2</v>
      </c>
      <c r="E4" s="1" t="s">
        <v>3</v>
      </c>
      <c r="F4" s="1" t="s">
        <v>4</v>
      </c>
      <c r="G4" s="2" t="s">
        <v>200</v>
      </c>
    </row>
    <row r="5" spans="1:7" x14ac:dyDescent="0.25">
      <c r="A5" s="3" t="s">
        <v>57</v>
      </c>
      <c r="B5" s="3">
        <v>247</v>
      </c>
      <c r="C5" s="3">
        <v>54</v>
      </c>
      <c r="D5" s="3">
        <v>3</v>
      </c>
      <c r="E5" s="3">
        <v>0</v>
      </c>
      <c r="F5" s="3">
        <v>82</v>
      </c>
      <c r="G5" s="3">
        <f t="shared" ref="G5:G10" si="0">SUM(B5:F5)</f>
        <v>386</v>
      </c>
    </row>
    <row r="6" spans="1:7" x14ac:dyDescent="0.25">
      <c r="A6" s="3" t="s">
        <v>58</v>
      </c>
      <c r="B6" s="3">
        <v>371</v>
      </c>
      <c r="C6" s="3">
        <v>66</v>
      </c>
      <c r="D6" s="3">
        <v>0</v>
      </c>
      <c r="E6" s="3">
        <v>0</v>
      </c>
      <c r="F6" s="3">
        <v>86</v>
      </c>
      <c r="G6" s="3">
        <f t="shared" si="0"/>
        <v>523</v>
      </c>
    </row>
    <row r="7" spans="1:7" x14ac:dyDescent="0.25">
      <c r="A7" s="3" t="s">
        <v>59</v>
      </c>
      <c r="B7" s="3">
        <v>495</v>
      </c>
      <c r="C7" s="3">
        <v>75</v>
      </c>
      <c r="D7" s="3">
        <v>4</v>
      </c>
      <c r="E7" s="3">
        <v>0</v>
      </c>
      <c r="F7" s="3">
        <v>82</v>
      </c>
      <c r="G7" s="3">
        <f t="shared" si="0"/>
        <v>656</v>
      </c>
    </row>
    <row r="8" spans="1:7" x14ac:dyDescent="0.25">
      <c r="A8" s="3" t="s">
        <v>60</v>
      </c>
      <c r="B8" s="3">
        <v>444</v>
      </c>
      <c r="C8" s="3">
        <v>94</v>
      </c>
      <c r="D8" s="3">
        <v>5</v>
      </c>
      <c r="E8" s="3">
        <v>0</v>
      </c>
      <c r="F8" s="3">
        <v>157</v>
      </c>
      <c r="G8" s="3">
        <f t="shared" si="0"/>
        <v>700</v>
      </c>
    </row>
    <row r="9" spans="1:7" x14ac:dyDescent="0.25">
      <c r="A9" s="3" t="s">
        <v>61</v>
      </c>
      <c r="B9" s="3">
        <v>353</v>
      </c>
      <c r="C9" s="3">
        <v>68</v>
      </c>
      <c r="D9" s="3">
        <v>3</v>
      </c>
      <c r="E9" s="3">
        <v>0</v>
      </c>
      <c r="F9" s="3">
        <v>83</v>
      </c>
      <c r="G9" s="3">
        <f t="shared" si="0"/>
        <v>507</v>
      </c>
    </row>
    <row r="10" spans="1:7" x14ac:dyDescent="0.25">
      <c r="A10" s="3" t="s">
        <v>62</v>
      </c>
      <c r="B10" s="3">
        <v>297</v>
      </c>
      <c r="C10" s="3">
        <v>54</v>
      </c>
      <c r="D10" s="3">
        <v>2</v>
      </c>
      <c r="E10" s="3">
        <v>0</v>
      </c>
      <c r="F10" s="3">
        <v>63</v>
      </c>
      <c r="G10" s="3">
        <f t="shared" si="0"/>
        <v>416</v>
      </c>
    </row>
    <row r="11" spans="1:7" x14ac:dyDescent="0.25">
      <c r="A11" s="3" t="s">
        <v>128</v>
      </c>
      <c r="B11" s="3">
        <f>SUM(B5:B10)</f>
        <v>2207</v>
      </c>
      <c r="C11" s="3">
        <f t="shared" ref="C11:F11" si="1">SUM(C5:C10)</f>
        <v>411</v>
      </c>
      <c r="D11" s="3">
        <f t="shared" si="1"/>
        <v>17</v>
      </c>
      <c r="E11" s="3">
        <f t="shared" si="1"/>
        <v>0</v>
      </c>
      <c r="F11" s="3">
        <f t="shared" si="1"/>
        <v>553</v>
      </c>
      <c r="G11" s="3">
        <f>SUM(G5:G10)</f>
        <v>3188</v>
      </c>
    </row>
  </sheetData>
  <mergeCells count="2">
    <mergeCell ref="A1:B1"/>
    <mergeCell ref="A3:B3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1"/>
  <sheetViews>
    <sheetView workbookViewId="0">
      <selection activeCell="H34" sqref="H34"/>
    </sheetView>
  </sheetViews>
  <sheetFormatPr defaultRowHeight="15" x14ac:dyDescent="0.25"/>
  <cols>
    <col min="1" max="1" width="15" style="1" bestFit="1" customWidth="1"/>
    <col min="2" max="3" width="5" style="1" bestFit="1" customWidth="1"/>
    <col min="4" max="4" width="10.85546875" style="1" bestFit="1" customWidth="1"/>
    <col min="5" max="5" width="12" style="1" bestFit="1" customWidth="1"/>
    <col min="6" max="6" width="6.7109375" style="1" bestFit="1" customWidth="1"/>
    <col min="7" max="8" width="12" style="1" bestFit="1" customWidth="1"/>
    <col min="9" max="16384" width="9.140625" style="1"/>
  </cols>
  <sheetData>
    <row r="1" spans="1:6" x14ac:dyDescent="0.25">
      <c r="A1" s="11" t="s">
        <v>188</v>
      </c>
      <c r="B1" s="11"/>
      <c r="C1" s="11"/>
    </row>
    <row r="3" spans="1:6" x14ac:dyDescent="0.25">
      <c r="A3" s="1" t="s">
        <v>183</v>
      </c>
    </row>
    <row r="4" spans="1:6" ht="30" x14ac:dyDescent="0.25">
      <c r="A4" s="1" t="s">
        <v>1</v>
      </c>
      <c r="B4" s="1" t="s">
        <v>181</v>
      </c>
      <c r="C4" s="1" t="s">
        <v>182</v>
      </c>
      <c r="D4" s="1" t="s">
        <v>3</v>
      </c>
      <c r="E4" s="1" t="s">
        <v>4</v>
      </c>
      <c r="F4" s="2" t="s">
        <v>200</v>
      </c>
    </row>
    <row r="5" spans="1:6" x14ac:dyDescent="0.25">
      <c r="A5" s="3" t="s">
        <v>57</v>
      </c>
      <c r="B5" s="3">
        <v>156</v>
      </c>
      <c r="C5" s="3">
        <v>188</v>
      </c>
      <c r="D5" s="3">
        <v>0</v>
      </c>
      <c r="E5" s="3">
        <v>42</v>
      </c>
      <c r="F5" s="3">
        <f t="shared" ref="F5:F10" si="0">SUM(B5:E5)</f>
        <v>386</v>
      </c>
    </row>
    <row r="6" spans="1:6" x14ac:dyDescent="0.25">
      <c r="A6" s="3" t="s">
        <v>58</v>
      </c>
      <c r="B6" s="3">
        <v>185</v>
      </c>
      <c r="C6" s="3">
        <v>270</v>
      </c>
      <c r="D6" s="3">
        <v>0</v>
      </c>
      <c r="E6" s="3">
        <v>68</v>
      </c>
      <c r="F6" s="3">
        <f t="shared" si="0"/>
        <v>523</v>
      </c>
    </row>
    <row r="7" spans="1:6" x14ac:dyDescent="0.25">
      <c r="A7" s="3" t="s">
        <v>59</v>
      </c>
      <c r="B7" s="3">
        <v>241</v>
      </c>
      <c r="C7" s="3">
        <v>392</v>
      </c>
      <c r="D7" s="3">
        <v>0</v>
      </c>
      <c r="E7" s="3">
        <v>23</v>
      </c>
      <c r="F7" s="3">
        <f t="shared" si="0"/>
        <v>656</v>
      </c>
    </row>
    <row r="8" spans="1:6" x14ac:dyDescent="0.25">
      <c r="A8" s="3" t="s">
        <v>60</v>
      </c>
      <c r="B8" s="3">
        <v>246</v>
      </c>
      <c r="C8" s="3">
        <v>389</v>
      </c>
      <c r="D8" s="3">
        <v>0</v>
      </c>
      <c r="E8" s="3">
        <v>65</v>
      </c>
      <c r="F8" s="3">
        <f t="shared" si="0"/>
        <v>700</v>
      </c>
    </row>
    <row r="9" spans="1:6" x14ac:dyDescent="0.25">
      <c r="A9" s="3" t="s">
        <v>61</v>
      </c>
      <c r="B9" s="3">
        <v>165</v>
      </c>
      <c r="C9" s="3">
        <v>268</v>
      </c>
      <c r="D9" s="3">
        <v>0</v>
      </c>
      <c r="E9" s="3">
        <v>74</v>
      </c>
      <c r="F9" s="3">
        <f t="shared" si="0"/>
        <v>507</v>
      </c>
    </row>
    <row r="10" spans="1:6" x14ac:dyDescent="0.25">
      <c r="A10" s="3" t="s">
        <v>62</v>
      </c>
      <c r="B10" s="3">
        <v>154</v>
      </c>
      <c r="C10" s="3">
        <v>233</v>
      </c>
      <c r="D10" s="3">
        <v>0</v>
      </c>
      <c r="E10" s="3">
        <v>29</v>
      </c>
      <c r="F10" s="3">
        <f t="shared" si="0"/>
        <v>416</v>
      </c>
    </row>
    <row r="11" spans="1:6" x14ac:dyDescent="0.25">
      <c r="A11" s="3" t="s">
        <v>128</v>
      </c>
      <c r="B11" s="3">
        <f>SUM(B5:B10)</f>
        <v>1147</v>
      </c>
      <c r="C11" s="3">
        <f t="shared" ref="C11:E11" si="1">SUM(C5:C10)</f>
        <v>1740</v>
      </c>
      <c r="D11" s="3">
        <f t="shared" si="1"/>
        <v>0</v>
      </c>
      <c r="E11" s="3">
        <f t="shared" si="1"/>
        <v>301</v>
      </c>
      <c r="F11" s="3">
        <f>SUM(F5:F10)</f>
        <v>3188</v>
      </c>
    </row>
    <row r="13" spans="1:6" x14ac:dyDescent="0.25">
      <c r="A13" s="1" t="s">
        <v>184</v>
      </c>
    </row>
    <row r="14" spans="1:6" ht="30" x14ac:dyDescent="0.25">
      <c r="A14" s="1" t="s">
        <v>1</v>
      </c>
      <c r="B14" s="1" t="s">
        <v>181</v>
      </c>
      <c r="C14" s="1" t="s">
        <v>182</v>
      </c>
      <c r="D14" s="1" t="s">
        <v>3</v>
      </c>
      <c r="E14" s="1" t="s">
        <v>4</v>
      </c>
      <c r="F14" s="2" t="s">
        <v>200</v>
      </c>
    </row>
    <row r="15" spans="1:6" x14ac:dyDescent="0.25">
      <c r="A15" s="3" t="s">
        <v>57</v>
      </c>
      <c r="B15" s="3">
        <v>163</v>
      </c>
      <c r="C15" s="3">
        <v>180</v>
      </c>
      <c r="D15" s="3">
        <v>0</v>
      </c>
      <c r="E15" s="3">
        <v>43</v>
      </c>
      <c r="F15" s="3">
        <f t="shared" ref="F15:F20" si="2">SUM(B15:E15)</f>
        <v>386</v>
      </c>
    </row>
    <row r="16" spans="1:6" x14ac:dyDescent="0.25">
      <c r="A16" s="3" t="s">
        <v>58</v>
      </c>
      <c r="B16" s="3">
        <v>197</v>
      </c>
      <c r="C16" s="3">
        <v>252</v>
      </c>
      <c r="D16" s="3">
        <v>0</v>
      </c>
      <c r="E16" s="3">
        <v>74</v>
      </c>
      <c r="F16" s="3">
        <f t="shared" si="2"/>
        <v>523</v>
      </c>
    </row>
    <row r="17" spans="1:6" x14ac:dyDescent="0.25">
      <c r="A17" s="3" t="s">
        <v>59</v>
      </c>
      <c r="B17" s="3">
        <v>261</v>
      </c>
      <c r="C17" s="3">
        <v>369</v>
      </c>
      <c r="D17" s="3">
        <v>0</v>
      </c>
      <c r="E17" s="3">
        <v>26</v>
      </c>
      <c r="F17" s="3">
        <f t="shared" si="2"/>
        <v>656</v>
      </c>
    </row>
    <row r="18" spans="1:6" x14ac:dyDescent="0.25">
      <c r="A18" s="3" t="s">
        <v>60</v>
      </c>
      <c r="B18" s="3">
        <v>268</v>
      </c>
      <c r="C18" s="3">
        <v>366</v>
      </c>
      <c r="D18" s="3">
        <v>1</v>
      </c>
      <c r="E18" s="3">
        <v>65</v>
      </c>
      <c r="F18" s="3">
        <f t="shared" si="2"/>
        <v>700</v>
      </c>
    </row>
    <row r="19" spans="1:6" x14ac:dyDescent="0.25">
      <c r="A19" s="3" t="s">
        <v>61</v>
      </c>
      <c r="B19" s="3">
        <v>172</v>
      </c>
      <c r="C19" s="3">
        <v>261</v>
      </c>
      <c r="D19" s="3">
        <v>0</v>
      </c>
      <c r="E19" s="3">
        <v>74</v>
      </c>
      <c r="F19" s="3">
        <f t="shared" si="2"/>
        <v>507</v>
      </c>
    </row>
    <row r="20" spans="1:6" x14ac:dyDescent="0.25">
      <c r="A20" s="3" t="s">
        <v>62</v>
      </c>
      <c r="B20" s="3">
        <v>169</v>
      </c>
      <c r="C20" s="3">
        <v>218</v>
      </c>
      <c r="D20" s="3">
        <v>0</v>
      </c>
      <c r="E20" s="3">
        <v>29</v>
      </c>
      <c r="F20" s="3">
        <f t="shared" si="2"/>
        <v>416</v>
      </c>
    </row>
    <row r="21" spans="1:6" x14ac:dyDescent="0.25">
      <c r="A21" s="3" t="s">
        <v>128</v>
      </c>
      <c r="B21" s="3">
        <f>SUM(B15:B20)</f>
        <v>1230</v>
      </c>
      <c r="C21" s="3">
        <f t="shared" ref="C21:E21" si="3">SUM(C15:C20)</f>
        <v>1646</v>
      </c>
      <c r="D21" s="3">
        <f t="shared" si="3"/>
        <v>1</v>
      </c>
      <c r="E21" s="3">
        <f t="shared" si="3"/>
        <v>311</v>
      </c>
      <c r="F21" s="3">
        <f>SUM(F15:F20)</f>
        <v>3188</v>
      </c>
    </row>
    <row r="23" spans="1:6" x14ac:dyDescent="0.25">
      <c r="A23" s="1" t="s">
        <v>185</v>
      </c>
    </row>
    <row r="24" spans="1:6" ht="30" x14ac:dyDescent="0.25">
      <c r="A24" s="1" t="s">
        <v>1</v>
      </c>
      <c r="B24" s="1" t="s">
        <v>181</v>
      </c>
      <c r="C24" s="1" t="s">
        <v>182</v>
      </c>
      <c r="D24" s="1" t="s">
        <v>3</v>
      </c>
      <c r="E24" s="1" t="s">
        <v>4</v>
      </c>
      <c r="F24" s="2" t="s">
        <v>200</v>
      </c>
    </row>
    <row r="25" spans="1:6" x14ac:dyDescent="0.25">
      <c r="A25" s="3" t="s">
        <v>57</v>
      </c>
      <c r="B25" s="3">
        <v>160</v>
      </c>
      <c r="C25" s="3">
        <v>182</v>
      </c>
      <c r="D25" s="3">
        <v>1</v>
      </c>
      <c r="E25" s="3">
        <v>43</v>
      </c>
      <c r="F25" s="3">
        <f t="shared" ref="F25:F30" si="4">SUM(B25:E25)</f>
        <v>386</v>
      </c>
    </row>
    <row r="26" spans="1:6" x14ac:dyDescent="0.25">
      <c r="A26" s="3" t="s">
        <v>58</v>
      </c>
      <c r="B26" s="3">
        <v>200</v>
      </c>
      <c r="C26" s="3">
        <v>246</v>
      </c>
      <c r="D26" s="3">
        <v>0</v>
      </c>
      <c r="E26" s="3">
        <v>77</v>
      </c>
      <c r="F26" s="3">
        <f t="shared" si="4"/>
        <v>523</v>
      </c>
    </row>
    <row r="27" spans="1:6" x14ac:dyDescent="0.25">
      <c r="A27" s="3" t="s">
        <v>59</v>
      </c>
      <c r="B27" s="3">
        <v>265</v>
      </c>
      <c r="C27" s="3">
        <v>362</v>
      </c>
      <c r="D27" s="3">
        <v>0</v>
      </c>
      <c r="E27" s="3">
        <v>29</v>
      </c>
      <c r="F27" s="3">
        <f t="shared" si="4"/>
        <v>656</v>
      </c>
    </row>
    <row r="28" spans="1:6" x14ac:dyDescent="0.25">
      <c r="A28" s="3" t="s">
        <v>60</v>
      </c>
      <c r="B28" s="3">
        <v>263</v>
      </c>
      <c r="C28" s="3">
        <v>374</v>
      </c>
      <c r="D28" s="3">
        <v>0</v>
      </c>
      <c r="E28" s="3">
        <v>63</v>
      </c>
      <c r="F28" s="3">
        <f t="shared" si="4"/>
        <v>700</v>
      </c>
    </row>
    <row r="29" spans="1:6" x14ac:dyDescent="0.25">
      <c r="A29" s="3" t="s">
        <v>61</v>
      </c>
      <c r="B29" s="3">
        <v>180</v>
      </c>
      <c r="C29" s="3">
        <v>254</v>
      </c>
      <c r="D29" s="3">
        <v>0</v>
      </c>
      <c r="E29" s="3">
        <v>73</v>
      </c>
      <c r="F29" s="3">
        <f t="shared" si="4"/>
        <v>507</v>
      </c>
    </row>
    <row r="30" spans="1:6" x14ac:dyDescent="0.25">
      <c r="A30" s="3" t="s">
        <v>62</v>
      </c>
      <c r="B30" s="3">
        <v>168</v>
      </c>
      <c r="C30" s="3">
        <v>220</v>
      </c>
      <c r="D30" s="3">
        <v>0</v>
      </c>
      <c r="E30" s="3">
        <v>28</v>
      </c>
      <c r="F30" s="3">
        <f t="shared" si="4"/>
        <v>416</v>
      </c>
    </row>
    <row r="31" spans="1:6" x14ac:dyDescent="0.25">
      <c r="A31" s="3" t="s">
        <v>128</v>
      </c>
      <c r="B31" s="3">
        <f>SUM(B25:B30)</f>
        <v>1236</v>
      </c>
      <c r="C31" s="3">
        <f t="shared" ref="C31:E31" si="5">SUM(C25:C30)</f>
        <v>1638</v>
      </c>
      <c r="D31" s="3">
        <f t="shared" si="5"/>
        <v>1</v>
      </c>
      <c r="E31" s="3">
        <f t="shared" si="5"/>
        <v>313</v>
      </c>
      <c r="F31" s="3">
        <f>SUM(F25:F30)</f>
        <v>3188</v>
      </c>
    </row>
    <row r="33" spans="1:6" x14ac:dyDescent="0.25">
      <c r="A33" s="1" t="s">
        <v>186</v>
      </c>
    </row>
    <row r="34" spans="1:6" ht="30" x14ac:dyDescent="0.25">
      <c r="A34" s="1" t="s">
        <v>1</v>
      </c>
      <c r="B34" s="1" t="s">
        <v>181</v>
      </c>
      <c r="C34" s="1" t="s">
        <v>182</v>
      </c>
      <c r="D34" s="1" t="s">
        <v>3</v>
      </c>
      <c r="E34" s="1" t="s">
        <v>4</v>
      </c>
      <c r="F34" s="2" t="s">
        <v>200</v>
      </c>
    </row>
    <row r="35" spans="1:6" x14ac:dyDescent="0.25">
      <c r="A35" s="3" t="s">
        <v>57</v>
      </c>
      <c r="B35" s="3">
        <v>174</v>
      </c>
      <c r="C35" s="3">
        <v>168</v>
      </c>
      <c r="D35" s="3">
        <v>0</v>
      </c>
      <c r="E35" s="3">
        <v>44</v>
      </c>
      <c r="F35" s="3">
        <f t="shared" ref="F35:F40" si="6">SUM(B35:E35)</f>
        <v>386</v>
      </c>
    </row>
    <row r="36" spans="1:6" x14ac:dyDescent="0.25">
      <c r="A36" s="3" t="s">
        <v>58</v>
      </c>
      <c r="B36" s="3">
        <v>223</v>
      </c>
      <c r="C36" s="3">
        <v>227</v>
      </c>
      <c r="D36" s="3">
        <v>0</v>
      </c>
      <c r="E36" s="3">
        <v>73</v>
      </c>
      <c r="F36" s="3">
        <f t="shared" si="6"/>
        <v>523</v>
      </c>
    </row>
    <row r="37" spans="1:6" x14ac:dyDescent="0.25">
      <c r="A37" s="3" t="s">
        <v>59</v>
      </c>
      <c r="B37" s="3">
        <v>284</v>
      </c>
      <c r="C37" s="3">
        <v>341</v>
      </c>
      <c r="D37" s="3">
        <v>0</v>
      </c>
      <c r="E37" s="3">
        <v>31</v>
      </c>
      <c r="F37" s="3">
        <f t="shared" si="6"/>
        <v>656</v>
      </c>
    </row>
    <row r="38" spans="1:6" x14ac:dyDescent="0.25">
      <c r="A38" s="3" t="s">
        <v>60</v>
      </c>
      <c r="B38" s="3">
        <v>283</v>
      </c>
      <c r="C38" s="3">
        <v>353</v>
      </c>
      <c r="D38" s="3">
        <v>0</v>
      </c>
      <c r="E38" s="3">
        <v>64</v>
      </c>
      <c r="F38" s="3">
        <f t="shared" si="6"/>
        <v>700</v>
      </c>
    </row>
    <row r="39" spans="1:6" x14ac:dyDescent="0.25">
      <c r="A39" s="3" t="s">
        <v>61</v>
      </c>
      <c r="B39" s="3">
        <v>195</v>
      </c>
      <c r="C39" s="3">
        <v>238</v>
      </c>
      <c r="D39" s="3">
        <v>0</v>
      </c>
      <c r="E39" s="3">
        <v>74</v>
      </c>
      <c r="F39" s="3">
        <f t="shared" si="6"/>
        <v>507</v>
      </c>
    </row>
    <row r="40" spans="1:6" x14ac:dyDescent="0.25">
      <c r="A40" s="3" t="s">
        <v>62</v>
      </c>
      <c r="B40" s="3">
        <v>186</v>
      </c>
      <c r="C40" s="3">
        <v>202</v>
      </c>
      <c r="D40" s="3">
        <v>0</v>
      </c>
      <c r="E40" s="3">
        <v>28</v>
      </c>
      <c r="F40" s="3">
        <f t="shared" si="6"/>
        <v>416</v>
      </c>
    </row>
    <row r="41" spans="1:6" x14ac:dyDescent="0.25">
      <c r="A41" s="3" t="s">
        <v>128</v>
      </c>
      <c r="B41" s="3">
        <f>SUM(B35:B40)</f>
        <v>1345</v>
      </c>
      <c r="C41" s="3">
        <f t="shared" ref="C41:E41" si="7">SUM(C35:C40)</f>
        <v>1529</v>
      </c>
      <c r="D41" s="3">
        <f t="shared" si="7"/>
        <v>0</v>
      </c>
      <c r="E41" s="3">
        <f t="shared" si="7"/>
        <v>314</v>
      </c>
      <c r="F41" s="3">
        <f>SUM(F35:F40)</f>
        <v>3188</v>
      </c>
    </row>
  </sheetData>
  <mergeCells count="1">
    <mergeCell ref="A1:C1"/>
  </mergeCells>
  <pageMargins left="0.7" right="0.7" top="0.75" bottom="0.75" header="0.3" footer="0.3"/>
  <pageSetup paperSize="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9"/>
  <sheetViews>
    <sheetView workbookViewId="0">
      <selection activeCell="F14" sqref="F14"/>
    </sheetView>
  </sheetViews>
  <sheetFormatPr defaultColWidth="29.85546875" defaultRowHeight="15" x14ac:dyDescent="0.25"/>
  <cols>
    <col min="1" max="1" width="18.85546875" style="1" bestFit="1" customWidth="1"/>
    <col min="2" max="2" width="5" style="1" bestFit="1" customWidth="1"/>
    <col min="3" max="3" width="4" style="1" bestFit="1" customWidth="1"/>
    <col min="4" max="4" width="10.85546875" style="1" bestFit="1" customWidth="1"/>
    <col min="5" max="5" width="12" style="1" bestFit="1" customWidth="1"/>
    <col min="6" max="6" width="6.7109375" style="1" bestFit="1" customWidth="1"/>
    <col min="7" max="16384" width="29.85546875" style="1"/>
  </cols>
  <sheetData>
    <row r="1" spans="1:6" x14ac:dyDescent="0.25">
      <c r="A1" s="11" t="s">
        <v>188</v>
      </c>
      <c r="B1" s="11"/>
      <c r="C1" s="11"/>
      <c r="D1" s="11"/>
    </row>
    <row r="3" spans="1:6" x14ac:dyDescent="0.25">
      <c r="A3" s="1" t="s">
        <v>187</v>
      </c>
    </row>
    <row r="4" spans="1:6" ht="30" x14ac:dyDescent="0.25">
      <c r="A4" s="1" t="s">
        <v>1</v>
      </c>
      <c r="B4" s="1" t="s">
        <v>181</v>
      </c>
      <c r="C4" s="1" t="s">
        <v>182</v>
      </c>
      <c r="D4" s="1" t="s">
        <v>3</v>
      </c>
      <c r="E4" s="1" t="s">
        <v>4</v>
      </c>
      <c r="F4" s="2" t="s">
        <v>200</v>
      </c>
    </row>
    <row r="5" spans="1:6" x14ac:dyDescent="0.25">
      <c r="A5" s="3" t="s">
        <v>63</v>
      </c>
      <c r="B5" s="3">
        <v>313</v>
      </c>
      <c r="C5" s="3">
        <v>142</v>
      </c>
      <c r="D5" s="3">
        <v>0</v>
      </c>
      <c r="E5" s="3">
        <v>32</v>
      </c>
      <c r="F5" s="3">
        <f>SUM(B5:E5)</f>
        <v>487</v>
      </c>
    </row>
    <row r="6" spans="1:6" x14ac:dyDescent="0.25">
      <c r="A6" s="3" t="s">
        <v>64</v>
      </c>
      <c r="B6" s="3">
        <v>525</v>
      </c>
      <c r="C6" s="3">
        <v>350</v>
      </c>
      <c r="D6" s="3">
        <v>0</v>
      </c>
      <c r="E6" s="3">
        <v>27</v>
      </c>
      <c r="F6" s="3">
        <f>SUM(B6:E6)</f>
        <v>902</v>
      </c>
    </row>
    <row r="7" spans="1:6" x14ac:dyDescent="0.25">
      <c r="A7" s="3" t="s">
        <v>65</v>
      </c>
      <c r="B7" s="3">
        <v>237</v>
      </c>
      <c r="C7" s="3">
        <v>123</v>
      </c>
      <c r="D7" s="3">
        <v>0</v>
      </c>
      <c r="E7" s="3">
        <v>25</v>
      </c>
      <c r="F7" s="3">
        <f>SUM(B7:E7)</f>
        <v>385</v>
      </c>
    </row>
    <row r="8" spans="1:6" x14ac:dyDescent="0.25">
      <c r="A8" s="3" t="s">
        <v>66</v>
      </c>
      <c r="B8" s="3">
        <v>636</v>
      </c>
      <c r="C8" s="3">
        <v>317</v>
      </c>
      <c r="D8" s="3">
        <v>1</v>
      </c>
      <c r="E8" s="3">
        <v>54</v>
      </c>
      <c r="F8" s="3">
        <f>SUM(B8:E8)</f>
        <v>1008</v>
      </c>
    </row>
    <row r="9" spans="1:6" x14ac:dyDescent="0.25">
      <c r="A9" s="3" t="s">
        <v>128</v>
      </c>
      <c r="B9" s="3">
        <f>SUM(B5:B8)</f>
        <v>1711</v>
      </c>
      <c r="C9" s="3">
        <v>931</v>
      </c>
      <c r="D9" s="3">
        <v>1</v>
      </c>
      <c r="E9" s="3">
        <f>SUM(E5:E8)</f>
        <v>138</v>
      </c>
      <c r="F9" s="3">
        <f>SUM(F5:F8)</f>
        <v>2782</v>
      </c>
    </row>
  </sheetData>
  <mergeCells count="1">
    <mergeCell ref="A1:D1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"/>
  <sheetViews>
    <sheetView workbookViewId="0">
      <selection activeCell="B15" sqref="B15"/>
    </sheetView>
  </sheetViews>
  <sheetFormatPr defaultRowHeight="15" x14ac:dyDescent="0.25"/>
  <cols>
    <col min="1" max="1" width="15" style="1" bestFit="1" customWidth="1"/>
    <col min="2" max="2" width="17.85546875" style="1" bestFit="1" customWidth="1"/>
    <col min="3" max="3" width="18.28515625" style="1" bestFit="1" customWidth="1"/>
    <col min="4" max="4" width="19.7109375" style="1" bestFit="1" customWidth="1"/>
    <col min="5" max="5" width="19.85546875" style="1" bestFit="1" customWidth="1"/>
    <col min="6" max="6" width="8.42578125" style="1" bestFit="1" customWidth="1"/>
    <col min="7" max="7" width="10.85546875" style="1" bestFit="1" customWidth="1"/>
    <col min="8" max="8" width="12" style="1" bestFit="1" customWidth="1"/>
    <col min="9" max="9" width="6.7109375" style="1" bestFit="1" customWidth="1"/>
    <col min="10" max="16384" width="9.140625" style="1"/>
  </cols>
  <sheetData>
    <row r="1" spans="1:9" x14ac:dyDescent="0.25">
      <c r="A1" s="11" t="s">
        <v>188</v>
      </c>
      <c r="B1" s="11"/>
    </row>
    <row r="3" spans="1:9" x14ac:dyDescent="0.25">
      <c r="A3" s="11" t="s">
        <v>172</v>
      </c>
      <c r="B3" s="11"/>
    </row>
    <row r="4" spans="1:9" ht="30" x14ac:dyDescent="0.25">
      <c r="A4" s="1" t="s">
        <v>1</v>
      </c>
      <c r="B4" s="1" t="s">
        <v>173</v>
      </c>
      <c r="C4" s="1" t="s">
        <v>174</v>
      </c>
      <c r="D4" s="1" t="s">
        <v>175</v>
      </c>
      <c r="E4" s="1" t="s">
        <v>176</v>
      </c>
      <c r="F4" s="1" t="s">
        <v>2</v>
      </c>
      <c r="G4" s="1" t="s">
        <v>3</v>
      </c>
      <c r="H4" s="1" t="s">
        <v>4</v>
      </c>
      <c r="I4" s="2" t="s">
        <v>200</v>
      </c>
    </row>
    <row r="5" spans="1:9" x14ac:dyDescent="0.25">
      <c r="A5" s="3" t="s">
        <v>73</v>
      </c>
      <c r="B5" s="3">
        <v>723</v>
      </c>
      <c r="C5" s="3">
        <v>94</v>
      </c>
      <c r="D5" s="3">
        <v>763</v>
      </c>
      <c r="E5" s="3">
        <v>154</v>
      </c>
      <c r="F5" s="3">
        <v>0</v>
      </c>
      <c r="G5" s="3">
        <v>1</v>
      </c>
      <c r="H5" s="3">
        <v>18</v>
      </c>
      <c r="I5" s="3">
        <f t="shared" ref="I5:I10" si="0">SUM(B5:H5)</f>
        <v>1753</v>
      </c>
    </row>
    <row r="6" spans="1:9" x14ac:dyDescent="0.25">
      <c r="A6" s="3" t="s">
        <v>74</v>
      </c>
      <c r="B6" s="3">
        <v>355</v>
      </c>
      <c r="C6" s="3">
        <v>41</v>
      </c>
      <c r="D6" s="3">
        <v>380</v>
      </c>
      <c r="E6" s="3">
        <v>73</v>
      </c>
      <c r="F6" s="3">
        <v>1</v>
      </c>
      <c r="G6" s="3">
        <v>0</v>
      </c>
      <c r="H6" s="3">
        <v>27</v>
      </c>
      <c r="I6" s="3">
        <f t="shared" si="0"/>
        <v>877</v>
      </c>
    </row>
    <row r="7" spans="1:9" x14ac:dyDescent="0.25">
      <c r="A7" s="3" t="s">
        <v>75</v>
      </c>
      <c r="B7" s="3">
        <v>516</v>
      </c>
      <c r="C7" s="3">
        <v>52</v>
      </c>
      <c r="D7" s="3">
        <v>455</v>
      </c>
      <c r="E7" s="3">
        <v>105</v>
      </c>
      <c r="F7" s="3">
        <v>1</v>
      </c>
      <c r="G7" s="3">
        <v>0</v>
      </c>
      <c r="H7" s="3">
        <v>37</v>
      </c>
      <c r="I7" s="3">
        <f t="shared" si="0"/>
        <v>1166</v>
      </c>
    </row>
    <row r="8" spans="1:9" x14ac:dyDescent="0.25">
      <c r="A8" s="3" t="s">
        <v>76</v>
      </c>
      <c r="B8" s="3">
        <v>148</v>
      </c>
      <c r="C8" s="3">
        <v>18</v>
      </c>
      <c r="D8" s="3">
        <v>205</v>
      </c>
      <c r="E8" s="3">
        <v>43</v>
      </c>
      <c r="F8" s="3">
        <v>0</v>
      </c>
      <c r="G8" s="3">
        <v>0</v>
      </c>
      <c r="H8" s="3">
        <v>20</v>
      </c>
      <c r="I8" s="3">
        <f t="shared" si="0"/>
        <v>434</v>
      </c>
    </row>
    <row r="9" spans="1:9" x14ac:dyDescent="0.25">
      <c r="A9" s="3" t="s">
        <v>77</v>
      </c>
      <c r="B9" s="3">
        <v>303</v>
      </c>
      <c r="C9" s="3">
        <v>33</v>
      </c>
      <c r="D9" s="3">
        <v>246</v>
      </c>
      <c r="E9" s="3">
        <v>57</v>
      </c>
      <c r="F9" s="3">
        <v>0</v>
      </c>
      <c r="G9" s="3">
        <v>0</v>
      </c>
      <c r="H9" s="3">
        <v>26</v>
      </c>
      <c r="I9" s="3">
        <f t="shared" si="0"/>
        <v>665</v>
      </c>
    </row>
    <row r="10" spans="1:9" x14ac:dyDescent="0.25">
      <c r="A10" s="3" t="s">
        <v>78</v>
      </c>
      <c r="B10" s="3">
        <v>191</v>
      </c>
      <c r="C10" s="3">
        <v>15</v>
      </c>
      <c r="D10" s="3">
        <v>186</v>
      </c>
      <c r="E10" s="3">
        <v>34</v>
      </c>
      <c r="F10" s="3">
        <v>0</v>
      </c>
      <c r="G10" s="3">
        <v>1</v>
      </c>
      <c r="H10" s="3">
        <v>42</v>
      </c>
      <c r="I10" s="3">
        <f t="shared" si="0"/>
        <v>469</v>
      </c>
    </row>
    <row r="11" spans="1:9" x14ac:dyDescent="0.25">
      <c r="A11" s="3" t="s">
        <v>128</v>
      </c>
      <c r="B11" s="3">
        <f>SUM(B5:B10)</f>
        <v>2236</v>
      </c>
      <c r="C11" s="3">
        <f t="shared" ref="C11:H11" si="1">SUM(C5:C10)</f>
        <v>253</v>
      </c>
      <c r="D11" s="3">
        <f t="shared" si="1"/>
        <v>2235</v>
      </c>
      <c r="E11" s="3">
        <f t="shared" si="1"/>
        <v>466</v>
      </c>
      <c r="F11" s="3">
        <f t="shared" si="1"/>
        <v>2</v>
      </c>
      <c r="G11" s="3">
        <f t="shared" si="1"/>
        <v>2</v>
      </c>
      <c r="H11" s="3">
        <f t="shared" si="1"/>
        <v>170</v>
      </c>
      <c r="I11" s="3">
        <f>SUM(I5:I10)</f>
        <v>5364</v>
      </c>
    </row>
  </sheetData>
  <mergeCells count="2">
    <mergeCell ref="A1:B1"/>
    <mergeCell ref="A3:B3"/>
  </mergeCells>
  <pageMargins left="0.7" right="0.7" top="0.75" bottom="0.75" header="0.3" footer="0.3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workbookViewId="0">
      <selection activeCell="G8" sqref="G8"/>
    </sheetView>
  </sheetViews>
  <sheetFormatPr defaultRowHeight="15" x14ac:dyDescent="0.25"/>
  <cols>
    <col min="1" max="1" width="15" style="1" bestFit="1" customWidth="1"/>
    <col min="2" max="2" width="22.5703125" style="1" bestFit="1" customWidth="1"/>
    <col min="3" max="3" width="22.7109375" style="1" bestFit="1" customWidth="1"/>
    <col min="4" max="4" width="8.42578125" style="1" bestFit="1" customWidth="1"/>
    <col min="5" max="5" width="10.85546875" style="1" bestFit="1" customWidth="1"/>
    <col min="6" max="6" width="12" style="1" bestFit="1" customWidth="1"/>
    <col min="7" max="7" width="6.5703125" style="1" customWidth="1"/>
    <col min="8" max="8" width="12" style="1" bestFit="1" customWidth="1"/>
    <col min="9" max="16384" width="9.140625" style="1"/>
  </cols>
  <sheetData>
    <row r="1" spans="1:7" x14ac:dyDescent="0.25">
      <c r="A1" s="11" t="s">
        <v>188</v>
      </c>
      <c r="B1" s="11"/>
    </row>
    <row r="3" spans="1:7" x14ac:dyDescent="0.25">
      <c r="A3" s="11" t="s">
        <v>177</v>
      </c>
      <c r="B3" s="11"/>
    </row>
    <row r="4" spans="1:7" ht="45" x14ac:dyDescent="0.25">
      <c r="A4" s="1" t="s">
        <v>1</v>
      </c>
      <c r="B4" s="1" t="s">
        <v>178</v>
      </c>
      <c r="C4" s="1" t="s">
        <v>179</v>
      </c>
      <c r="D4" s="1" t="s">
        <v>2</v>
      </c>
      <c r="E4" s="1" t="s">
        <v>3</v>
      </c>
      <c r="F4" s="1" t="s">
        <v>4</v>
      </c>
      <c r="G4" s="2" t="s">
        <v>200</v>
      </c>
    </row>
    <row r="5" spans="1:7" x14ac:dyDescent="0.25">
      <c r="A5" s="3" t="s">
        <v>97</v>
      </c>
      <c r="B5" s="3">
        <v>413</v>
      </c>
      <c r="C5" s="3">
        <v>90</v>
      </c>
      <c r="D5" s="3">
        <v>9</v>
      </c>
      <c r="E5" s="3">
        <v>0</v>
      </c>
      <c r="F5" s="3">
        <v>175</v>
      </c>
      <c r="G5" s="3">
        <f>SUM(B5:F5)</f>
        <v>687</v>
      </c>
    </row>
    <row r="6" spans="1:7" x14ac:dyDescent="0.25">
      <c r="A6" s="3" t="s">
        <v>98</v>
      </c>
      <c r="B6" s="3">
        <v>507</v>
      </c>
      <c r="C6" s="3">
        <v>127</v>
      </c>
      <c r="D6" s="3">
        <v>8</v>
      </c>
      <c r="E6" s="3">
        <v>0</v>
      </c>
      <c r="F6" s="3">
        <v>259</v>
      </c>
      <c r="G6" s="3">
        <f>SUM(B6:F6)</f>
        <v>901</v>
      </c>
    </row>
    <row r="7" spans="1:7" x14ac:dyDescent="0.25">
      <c r="A7" s="3" t="s">
        <v>128</v>
      </c>
      <c r="B7" s="3">
        <f>SUM(B5:B6)</f>
        <v>920</v>
      </c>
      <c r="C7" s="3">
        <f t="shared" ref="C7:F7" si="0">SUM(C5:C6)</f>
        <v>217</v>
      </c>
      <c r="D7" s="3">
        <f t="shared" si="0"/>
        <v>17</v>
      </c>
      <c r="E7" s="3">
        <f t="shared" si="0"/>
        <v>0</v>
      </c>
      <c r="F7" s="3">
        <f t="shared" si="0"/>
        <v>434</v>
      </c>
      <c r="G7" s="3">
        <f>SUM(G5:G6)</f>
        <v>1588</v>
      </c>
    </row>
  </sheetData>
  <mergeCells count="2">
    <mergeCell ref="A1:B1"/>
    <mergeCell ref="A3:B3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8"/>
  <sheetViews>
    <sheetView topLeftCell="A112" workbookViewId="0">
      <selection activeCell="L14" sqref="L14"/>
    </sheetView>
  </sheetViews>
  <sheetFormatPr defaultRowHeight="15" x14ac:dyDescent="0.25"/>
  <cols>
    <col min="1" max="1" width="20.42578125" style="1" bestFit="1" customWidth="1"/>
    <col min="2" max="3" width="18.7109375" style="1" bestFit="1" customWidth="1"/>
    <col min="4" max="5" width="20.7109375" style="1" bestFit="1" customWidth="1"/>
    <col min="6" max="6" width="10.42578125" style="1" bestFit="1" customWidth="1"/>
    <col min="7" max="7" width="8.42578125" style="1" bestFit="1" customWidth="1"/>
    <col min="8" max="8" width="10.85546875" style="1" bestFit="1" customWidth="1"/>
    <col min="9" max="9" width="12" style="1" bestFit="1" customWidth="1"/>
    <col min="10" max="10" width="6.7109375" style="1" bestFit="1" customWidth="1"/>
    <col min="11" max="16384" width="9.140625" style="1"/>
  </cols>
  <sheetData>
    <row r="1" spans="1:10" x14ac:dyDescent="0.25">
      <c r="A1" s="11" t="s">
        <v>188</v>
      </c>
      <c r="B1" s="11"/>
    </row>
    <row r="3" spans="1:10" x14ac:dyDescent="0.25">
      <c r="A3" s="1" t="s">
        <v>129</v>
      </c>
    </row>
    <row r="4" spans="1:10" ht="30" x14ac:dyDescent="0.25">
      <c r="A4" s="1" t="s">
        <v>1</v>
      </c>
      <c r="B4" s="2" t="s">
        <v>195</v>
      </c>
      <c r="C4" s="2" t="s">
        <v>196</v>
      </c>
      <c r="D4" s="2" t="s">
        <v>197</v>
      </c>
      <c r="E4" s="2" t="s">
        <v>198</v>
      </c>
      <c r="F4" s="2" t="s">
        <v>199</v>
      </c>
      <c r="G4" s="1" t="s">
        <v>2</v>
      </c>
      <c r="H4" s="1" t="s">
        <v>3</v>
      </c>
      <c r="I4" s="1" t="s">
        <v>4</v>
      </c>
      <c r="J4" s="2" t="s">
        <v>200</v>
      </c>
    </row>
    <row r="5" spans="1:10" x14ac:dyDescent="0.25">
      <c r="A5" s="3" t="s">
        <v>5</v>
      </c>
      <c r="B5" s="3">
        <v>76</v>
      </c>
      <c r="C5" s="3">
        <v>14</v>
      </c>
      <c r="D5" s="3">
        <v>83</v>
      </c>
      <c r="E5" s="3">
        <v>17</v>
      </c>
      <c r="F5" s="3">
        <v>0</v>
      </c>
      <c r="G5" s="3">
        <v>0</v>
      </c>
      <c r="H5" s="3">
        <v>1</v>
      </c>
      <c r="I5" s="3">
        <v>3</v>
      </c>
      <c r="J5" s="3">
        <f>SUM(B5:I5)</f>
        <v>194</v>
      </c>
    </row>
    <row r="6" spans="1:10" x14ac:dyDescent="0.25">
      <c r="A6" s="3" t="s">
        <v>6</v>
      </c>
      <c r="B6" s="3">
        <v>241</v>
      </c>
      <c r="C6" s="3">
        <v>26</v>
      </c>
      <c r="D6" s="3">
        <v>372</v>
      </c>
      <c r="E6" s="3">
        <v>64</v>
      </c>
      <c r="F6" s="3">
        <v>1</v>
      </c>
      <c r="G6" s="3">
        <v>2</v>
      </c>
      <c r="H6" s="3">
        <v>0</v>
      </c>
      <c r="I6" s="3">
        <v>25</v>
      </c>
      <c r="J6" s="3">
        <f t="shared" ref="J6:J69" si="0">SUM(B6:I6)</f>
        <v>731</v>
      </c>
    </row>
    <row r="7" spans="1:10" x14ac:dyDescent="0.25">
      <c r="A7" s="3" t="s">
        <v>7</v>
      </c>
      <c r="B7" s="3">
        <v>448</v>
      </c>
      <c r="C7" s="3">
        <v>59</v>
      </c>
      <c r="D7" s="3">
        <v>433</v>
      </c>
      <c r="E7" s="3">
        <v>86</v>
      </c>
      <c r="F7" s="3">
        <v>5</v>
      </c>
      <c r="G7" s="3">
        <v>0</v>
      </c>
      <c r="H7" s="3">
        <v>0</v>
      </c>
      <c r="I7" s="3">
        <v>26</v>
      </c>
      <c r="J7" s="3">
        <f t="shared" si="0"/>
        <v>1057</v>
      </c>
    </row>
    <row r="8" spans="1:10" x14ac:dyDescent="0.25">
      <c r="A8" s="3" t="s">
        <v>8</v>
      </c>
      <c r="B8" s="3">
        <v>364</v>
      </c>
      <c r="C8" s="3">
        <v>37</v>
      </c>
      <c r="D8" s="3">
        <v>258</v>
      </c>
      <c r="E8" s="3">
        <v>46</v>
      </c>
      <c r="F8" s="3">
        <v>6</v>
      </c>
      <c r="G8" s="3">
        <v>1</v>
      </c>
      <c r="H8" s="3">
        <v>1</v>
      </c>
      <c r="I8" s="3">
        <v>12</v>
      </c>
      <c r="J8" s="3">
        <f t="shared" si="0"/>
        <v>725</v>
      </c>
    </row>
    <row r="9" spans="1:10" x14ac:dyDescent="0.25">
      <c r="A9" s="3" t="s">
        <v>9</v>
      </c>
      <c r="B9" s="3">
        <v>319</v>
      </c>
      <c r="C9" s="3">
        <v>39</v>
      </c>
      <c r="D9" s="3">
        <v>198</v>
      </c>
      <c r="E9" s="3">
        <v>38</v>
      </c>
      <c r="F9" s="3">
        <v>2</v>
      </c>
      <c r="G9" s="3">
        <v>1</v>
      </c>
      <c r="H9" s="3">
        <v>1</v>
      </c>
      <c r="I9" s="3">
        <v>5</v>
      </c>
      <c r="J9" s="3">
        <f t="shared" si="0"/>
        <v>603</v>
      </c>
    </row>
    <row r="10" spans="1:10" x14ac:dyDescent="0.25">
      <c r="A10" s="3" t="s">
        <v>10</v>
      </c>
      <c r="B10" s="3">
        <v>418</v>
      </c>
      <c r="C10" s="3">
        <v>52</v>
      </c>
      <c r="D10" s="3">
        <v>448</v>
      </c>
      <c r="E10" s="3">
        <v>89</v>
      </c>
      <c r="F10" s="3">
        <v>3</v>
      </c>
      <c r="G10" s="3">
        <v>0</v>
      </c>
      <c r="H10" s="3">
        <v>0</v>
      </c>
      <c r="I10" s="3">
        <v>27</v>
      </c>
      <c r="J10" s="3">
        <f t="shared" si="0"/>
        <v>1037</v>
      </c>
    </row>
    <row r="11" spans="1:10" x14ac:dyDescent="0.25">
      <c r="A11" s="3" t="s">
        <v>11</v>
      </c>
      <c r="B11" s="3">
        <v>425</v>
      </c>
      <c r="C11" s="3">
        <v>50</v>
      </c>
      <c r="D11" s="3">
        <v>270</v>
      </c>
      <c r="E11" s="3">
        <v>62</v>
      </c>
      <c r="F11" s="3">
        <v>8</v>
      </c>
      <c r="G11" s="3">
        <v>1</v>
      </c>
      <c r="H11" s="3">
        <v>0</v>
      </c>
      <c r="I11" s="3">
        <v>37</v>
      </c>
      <c r="J11" s="3">
        <f t="shared" si="0"/>
        <v>853</v>
      </c>
    </row>
    <row r="12" spans="1:10" x14ac:dyDescent="0.25">
      <c r="A12" s="3" t="s">
        <v>12</v>
      </c>
      <c r="B12" s="3">
        <v>189</v>
      </c>
      <c r="C12" s="3">
        <v>30</v>
      </c>
      <c r="D12" s="3">
        <v>161</v>
      </c>
      <c r="E12" s="3">
        <v>34</v>
      </c>
      <c r="F12" s="3">
        <v>1</v>
      </c>
      <c r="G12" s="3">
        <v>0</v>
      </c>
      <c r="H12" s="3">
        <v>0</v>
      </c>
      <c r="I12" s="3">
        <v>12</v>
      </c>
      <c r="J12" s="3">
        <f t="shared" si="0"/>
        <v>427</v>
      </c>
    </row>
    <row r="13" spans="1:10" x14ac:dyDescent="0.25">
      <c r="A13" s="3" t="s">
        <v>13</v>
      </c>
      <c r="B13" s="3">
        <v>91</v>
      </c>
      <c r="C13" s="3">
        <v>10</v>
      </c>
      <c r="D13" s="3">
        <v>85</v>
      </c>
      <c r="E13" s="3">
        <v>13</v>
      </c>
      <c r="F13" s="3">
        <v>1</v>
      </c>
      <c r="G13" s="3">
        <v>1</v>
      </c>
      <c r="H13" s="3">
        <v>0</v>
      </c>
      <c r="I13" s="3">
        <v>6</v>
      </c>
      <c r="J13" s="3">
        <f t="shared" si="0"/>
        <v>207</v>
      </c>
    </row>
    <row r="14" spans="1:10" x14ac:dyDescent="0.25">
      <c r="A14" s="3" t="s">
        <v>14</v>
      </c>
      <c r="B14" s="3">
        <v>344</v>
      </c>
      <c r="C14" s="3">
        <v>42</v>
      </c>
      <c r="D14" s="3">
        <v>396</v>
      </c>
      <c r="E14" s="3">
        <v>61</v>
      </c>
      <c r="F14" s="3">
        <v>5</v>
      </c>
      <c r="G14" s="3">
        <v>2</v>
      </c>
      <c r="H14" s="3">
        <v>0</v>
      </c>
      <c r="I14" s="3">
        <v>11</v>
      </c>
      <c r="J14" s="3">
        <f t="shared" si="0"/>
        <v>861</v>
      </c>
    </row>
    <row r="15" spans="1:10" x14ac:dyDescent="0.25">
      <c r="A15" s="3" t="s">
        <v>15</v>
      </c>
      <c r="B15" s="3">
        <v>410</v>
      </c>
      <c r="C15" s="3">
        <v>55</v>
      </c>
      <c r="D15" s="3">
        <v>467</v>
      </c>
      <c r="E15" s="3">
        <v>103</v>
      </c>
      <c r="F15" s="3">
        <v>9</v>
      </c>
      <c r="G15" s="3">
        <v>0</v>
      </c>
      <c r="H15" s="3">
        <v>0</v>
      </c>
      <c r="I15" s="3">
        <v>22</v>
      </c>
      <c r="J15" s="3">
        <f t="shared" si="0"/>
        <v>1066</v>
      </c>
    </row>
    <row r="16" spans="1:10" x14ac:dyDescent="0.25">
      <c r="A16" s="3" t="s">
        <v>16</v>
      </c>
      <c r="B16" s="3">
        <v>341</v>
      </c>
      <c r="C16" s="3">
        <v>38</v>
      </c>
      <c r="D16" s="3">
        <v>195</v>
      </c>
      <c r="E16" s="3">
        <v>44</v>
      </c>
      <c r="F16" s="3">
        <v>5</v>
      </c>
      <c r="G16" s="3">
        <v>0</v>
      </c>
      <c r="H16" s="3">
        <v>0</v>
      </c>
      <c r="I16" s="3">
        <v>16</v>
      </c>
      <c r="J16" s="3">
        <f t="shared" si="0"/>
        <v>639</v>
      </c>
    </row>
    <row r="17" spans="1:10" x14ac:dyDescent="0.25">
      <c r="A17" s="3" t="s">
        <v>17</v>
      </c>
      <c r="B17" s="3">
        <v>158</v>
      </c>
      <c r="C17" s="3">
        <v>15</v>
      </c>
      <c r="D17" s="3">
        <v>58</v>
      </c>
      <c r="E17" s="3">
        <v>15</v>
      </c>
      <c r="F17" s="3">
        <v>0</v>
      </c>
      <c r="G17" s="3">
        <v>0</v>
      </c>
      <c r="H17" s="3">
        <v>0</v>
      </c>
      <c r="I17" s="3">
        <v>7</v>
      </c>
      <c r="J17" s="3">
        <f t="shared" si="0"/>
        <v>253</v>
      </c>
    </row>
    <row r="18" spans="1:10" x14ac:dyDescent="0.25">
      <c r="A18" s="3" t="s">
        <v>18</v>
      </c>
      <c r="B18" s="3">
        <v>134</v>
      </c>
      <c r="C18" s="3">
        <v>13</v>
      </c>
      <c r="D18" s="3">
        <v>68</v>
      </c>
      <c r="E18" s="3">
        <v>15</v>
      </c>
      <c r="F18" s="3">
        <v>0</v>
      </c>
      <c r="G18" s="3">
        <v>0</v>
      </c>
      <c r="H18" s="3">
        <v>0</v>
      </c>
      <c r="I18" s="3">
        <v>5</v>
      </c>
      <c r="J18" s="3">
        <f t="shared" si="0"/>
        <v>235</v>
      </c>
    </row>
    <row r="19" spans="1:10" x14ac:dyDescent="0.25">
      <c r="A19" s="3" t="s">
        <v>19</v>
      </c>
      <c r="B19" s="3">
        <v>12</v>
      </c>
      <c r="C19" s="3">
        <v>2</v>
      </c>
      <c r="D19" s="3">
        <v>15</v>
      </c>
      <c r="E19" s="3">
        <v>4</v>
      </c>
      <c r="F19" s="3">
        <v>0</v>
      </c>
      <c r="G19" s="3">
        <v>0</v>
      </c>
      <c r="H19" s="3">
        <v>0</v>
      </c>
      <c r="I19" s="3">
        <v>0</v>
      </c>
      <c r="J19" s="3">
        <f t="shared" si="0"/>
        <v>33</v>
      </c>
    </row>
    <row r="20" spans="1:10" x14ac:dyDescent="0.25">
      <c r="A20" s="3" t="s">
        <v>20</v>
      </c>
      <c r="B20" s="3">
        <v>0</v>
      </c>
      <c r="C20" s="3">
        <v>0</v>
      </c>
      <c r="D20" s="3">
        <v>0</v>
      </c>
      <c r="E20" s="3">
        <v>1</v>
      </c>
      <c r="F20" s="3">
        <v>1</v>
      </c>
      <c r="G20" s="3">
        <v>0</v>
      </c>
      <c r="H20" s="3">
        <v>0</v>
      </c>
      <c r="I20" s="3">
        <v>0</v>
      </c>
      <c r="J20" s="3">
        <f t="shared" si="0"/>
        <v>2</v>
      </c>
    </row>
    <row r="21" spans="1:10" x14ac:dyDescent="0.25">
      <c r="A21" s="3" t="s">
        <v>21</v>
      </c>
      <c r="B21" s="3">
        <v>3</v>
      </c>
      <c r="C21" s="3">
        <v>0</v>
      </c>
      <c r="D21" s="3">
        <v>12</v>
      </c>
      <c r="E21" s="3">
        <v>0</v>
      </c>
      <c r="F21" s="3">
        <v>0</v>
      </c>
      <c r="G21" s="3">
        <v>0</v>
      </c>
      <c r="H21" s="3">
        <v>0</v>
      </c>
      <c r="I21" s="3">
        <v>4</v>
      </c>
      <c r="J21" s="3">
        <f t="shared" si="0"/>
        <v>19</v>
      </c>
    </row>
    <row r="22" spans="1:10" x14ac:dyDescent="0.25">
      <c r="A22" s="3" t="s">
        <v>22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f t="shared" si="0"/>
        <v>0</v>
      </c>
    </row>
    <row r="23" spans="1:10" x14ac:dyDescent="0.25">
      <c r="A23" s="3" t="s">
        <v>23</v>
      </c>
      <c r="B23" s="3">
        <v>810</v>
      </c>
      <c r="C23" s="3">
        <v>60</v>
      </c>
      <c r="D23" s="3">
        <v>431</v>
      </c>
      <c r="E23" s="3">
        <v>70</v>
      </c>
      <c r="F23" s="3">
        <v>5</v>
      </c>
      <c r="G23" s="3">
        <v>1</v>
      </c>
      <c r="H23" s="3">
        <v>1</v>
      </c>
      <c r="I23" s="3">
        <v>37</v>
      </c>
      <c r="J23" s="3">
        <f t="shared" si="0"/>
        <v>1415</v>
      </c>
    </row>
    <row r="24" spans="1:10" x14ac:dyDescent="0.25">
      <c r="A24" s="3" t="s">
        <v>24</v>
      </c>
      <c r="B24" s="3">
        <v>562</v>
      </c>
      <c r="C24" s="3">
        <v>47</v>
      </c>
      <c r="D24" s="3">
        <v>455</v>
      </c>
      <c r="E24" s="3">
        <v>88</v>
      </c>
      <c r="F24" s="3">
        <v>7</v>
      </c>
      <c r="G24" s="3">
        <v>0</v>
      </c>
      <c r="H24" s="3">
        <v>0</v>
      </c>
      <c r="I24" s="3">
        <v>29</v>
      </c>
      <c r="J24" s="3">
        <f t="shared" si="0"/>
        <v>1188</v>
      </c>
    </row>
    <row r="25" spans="1:10" x14ac:dyDescent="0.25">
      <c r="A25" s="3" t="s">
        <v>25</v>
      </c>
      <c r="B25" s="3">
        <v>322</v>
      </c>
      <c r="C25" s="3">
        <v>36</v>
      </c>
      <c r="D25" s="3">
        <v>205</v>
      </c>
      <c r="E25" s="3">
        <v>26</v>
      </c>
      <c r="F25" s="3">
        <v>0</v>
      </c>
      <c r="G25" s="3">
        <v>2</v>
      </c>
      <c r="H25" s="3">
        <v>0</v>
      </c>
      <c r="I25" s="3">
        <v>17</v>
      </c>
      <c r="J25" s="3">
        <f t="shared" si="0"/>
        <v>608</v>
      </c>
    </row>
    <row r="26" spans="1:10" x14ac:dyDescent="0.25">
      <c r="A26" s="3" t="s">
        <v>26</v>
      </c>
      <c r="B26" s="3">
        <v>303</v>
      </c>
      <c r="C26" s="3">
        <v>42</v>
      </c>
      <c r="D26" s="3">
        <v>237</v>
      </c>
      <c r="E26" s="3">
        <v>25</v>
      </c>
      <c r="F26" s="3">
        <v>3</v>
      </c>
      <c r="G26" s="3">
        <v>0</v>
      </c>
      <c r="H26" s="3">
        <v>0</v>
      </c>
      <c r="I26" s="3">
        <v>24</v>
      </c>
      <c r="J26" s="3">
        <f t="shared" si="0"/>
        <v>634</v>
      </c>
    </row>
    <row r="27" spans="1:10" x14ac:dyDescent="0.25">
      <c r="A27" s="3" t="s">
        <v>27</v>
      </c>
      <c r="B27" s="3">
        <v>166</v>
      </c>
      <c r="C27" s="3">
        <v>22</v>
      </c>
      <c r="D27" s="3">
        <v>115</v>
      </c>
      <c r="E27" s="3">
        <v>18</v>
      </c>
      <c r="F27" s="3">
        <v>0</v>
      </c>
      <c r="G27" s="3">
        <v>0</v>
      </c>
      <c r="H27" s="3">
        <v>0</v>
      </c>
      <c r="I27" s="3">
        <v>7</v>
      </c>
      <c r="J27" s="3">
        <f t="shared" si="0"/>
        <v>328</v>
      </c>
    </row>
    <row r="28" spans="1:10" x14ac:dyDescent="0.25">
      <c r="A28" s="3" t="s">
        <v>28</v>
      </c>
      <c r="B28" s="3">
        <v>620</v>
      </c>
      <c r="C28" s="3">
        <v>56</v>
      </c>
      <c r="D28" s="3">
        <v>441</v>
      </c>
      <c r="E28" s="3">
        <v>80</v>
      </c>
      <c r="F28" s="3">
        <v>6</v>
      </c>
      <c r="G28" s="3">
        <v>1</v>
      </c>
      <c r="H28" s="3">
        <v>2</v>
      </c>
      <c r="I28" s="3">
        <v>39</v>
      </c>
      <c r="J28" s="3">
        <f t="shared" si="0"/>
        <v>1245</v>
      </c>
    </row>
    <row r="29" spans="1:10" x14ac:dyDescent="0.25">
      <c r="A29" s="3" t="s">
        <v>29</v>
      </c>
      <c r="B29" s="3">
        <v>418</v>
      </c>
      <c r="C29" s="3">
        <v>27</v>
      </c>
      <c r="D29" s="3">
        <v>293</v>
      </c>
      <c r="E29" s="3">
        <v>39</v>
      </c>
      <c r="F29" s="3">
        <v>4</v>
      </c>
      <c r="G29" s="3">
        <v>0</v>
      </c>
      <c r="H29" s="3">
        <v>1</v>
      </c>
      <c r="I29" s="3">
        <v>20</v>
      </c>
      <c r="J29" s="3">
        <f t="shared" si="0"/>
        <v>802</v>
      </c>
    </row>
    <row r="30" spans="1:10" x14ac:dyDescent="0.25">
      <c r="A30" s="3" t="s">
        <v>30</v>
      </c>
      <c r="B30" s="3">
        <v>464</v>
      </c>
      <c r="C30" s="3">
        <v>42</v>
      </c>
      <c r="D30" s="3">
        <v>268</v>
      </c>
      <c r="E30" s="3">
        <v>42</v>
      </c>
      <c r="F30" s="3">
        <v>0</v>
      </c>
      <c r="G30" s="3">
        <v>2</v>
      </c>
      <c r="H30" s="3">
        <v>0</v>
      </c>
      <c r="I30" s="3">
        <v>15</v>
      </c>
      <c r="J30" s="3">
        <f t="shared" si="0"/>
        <v>833</v>
      </c>
    </row>
    <row r="31" spans="1:10" x14ac:dyDescent="0.25">
      <c r="A31" s="3" t="s">
        <v>31</v>
      </c>
      <c r="B31" s="3">
        <v>304</v>
      </c>
      <c r="C31" s="3">
        <v>33</v>
      </c>
      <c r="D31" s="3">
        <v>203</v>
      </c>
      <c r="E31" s="3">
        <v>47</v>
      </c>
      <c r="F31" s="3">
        <v>1</v>
      </c>
      <c r="G31" s="3">
        <v>2</v>
      </c>
      <c r="H31" s="3">
        <v>1</v>
      </c>
      <c r="I31" s="3">
        <v>11</v>
      </c>
      <c r="J31" s="3">
        <f t="shared" si="0"/>
        <v>602</v>
      </c>
    </row>
    <row r="32" spans="1:10" x14ac:dyDescent="0.25">
      <c r="A32" s="3" t="s">
        <v>32</v>
      </c>
      <c r="B32" s="3">
        <v>534</v>
      </c>
      <c r="C32" s="3">
        <v>46</v>
      </c>
      <c r="D32" s="3">
        <v>259</v>
      </c>
      <c r="E32" s="3">
        <v>39</v>
      </c>
      <c r="F32" s="3">
        <v>12</v>
      </c>
      <c r="G32" s="3">
        <v>0</v>
      </c>
      <c r="H32" s="3">
        <v>1</v>
      </c>
      <c r="I32" s="3">
        <v>12</v>
      </c>
      <c r="J32" s="3">
        <f t="shared" si="0"/>
        <v>903</v>
      </c>
    </row>
    <row r="33" spans="1:10" x14ac:dyDescent="0.25">
      <c r="A33" s="3" t="s">
        <v>33</v>
      </c>
      <c r="B33" s="3">
        <v>494</v>
      </c>
      <c r="C33" s="3">
        <v>46</v>
      </c>
      <c r="D33" s="3">
        <v>332</v>
      </c>
      <c r="E33" s="3">
        <v>50</v>
      </c>
      <c r="F33" s="3">
        <v>11</v>
      </c>
      <c r="G33" s="3">
        <v>3</v>
      </c>
      <c r="H33" s="3">
        <v>0</v>
      </c>
      <c r="I33" s="3">
        <v>26</v>
      </c>
      <c r="J33" s="3">
        <f t="shared" si="0"/>
        <v>962</v>
      </c>
    </row>
    <row r="34" spans="1:10" x14ac:dyDescent="0.25">
      <c r="A34" s="3" t="s">
        <v>34</v>
      </c>
      <c r="B34" s="3">
        <v>178</v>
      </c>
      <c r="C34" s="3">
        <v>28</v>
      </c>
      <c r="D34" s="3">
        <v>128</v>
      </c>
      <c r="E34" s="3">
        <v>34</v>
      </c>
      <c r="F34" s="3">
        <v>1</v>
      </c>
      <c r="G34" s="3">
        <v>0</v>
      </c>
      <c r="H34" s="3">
        <v>0</v>
      </c>
      <c r="I34" s="3">
        <v>9</v>
      </c>
      <c r="J34" s="3">
        <f t="shared" si="0"/>
        <v>378</v>
      </c>
    </row>
    <row r="35" spans="1:10" x14ac:dyDescent="0.25">
      <c r="A35" s="3" t="s">
        <v>35</v>
      </c>
      <c r="B35" s="3">
        <v>219</v>
      </c>
      <c r="C35" s="3">
        <v>51</v>
      </c>
      <c r="D35" s="3">
        <v>302</v>
      </c>
      <c r="E35" s="3">
        <v>72</v>
      </c>
      <c r="F35" s="3">
        <v>7</v>
      </c>
      <c r="G35" s="3">
        <v>1</v>
      </c>
      <c r="H35" s="3">
        <v>0</v>
      </c>
      <c r="I35" s="3">
        <v>13</v>
      </c>
      <c r="J35" s="3">
        <f t="shared" si="0"/>
        <v>665</v>
      </c>
    </row>
    <row r="36" spans="1:10" x14ac:dyDescent="0.25">
      <c r="A36" s="3" t="s">
        <v>36</v>
      </c>
      <c r="B36" s="3">
        <v>228</v>
      </c>
      <c r="C36" s="3">
        <v>34</v>
      </c>
      <c r="D36" s="3">
        <v>374</v>
      </c>
      <c r="E36" s="3">
        <v>61</v>
      </c>
      <c r="F36" s="3">
        <v>0</v>
      </c>
      <c r="G36" s="3">
        <v>0</v>
      </c>
      <c r="H36" s="3">
        <v>1</v>
      </c>
      <c r="I36" s="3">
        <v>11</v>
      </c>
      <c r="J36" s="3">
        <f t="shared" si="0"/>
        <v>709</v>
      </c>
    </row>
    <row r="37" spans="1:10" x14ac:dyDescent="0.25">
      <c r="A37" s="3" t="s">
        <v>37</v>
      </c>
      <c r="B37" s="3">
        <v>211</v>
      </c>
      <c r="C37" s="3">
        <v>23</v>
      </c>
      <c r="D37" s="3">
        <v>146</v>
      </c>
      <c r="E37" s="3">
        <v>34</v>
      </c>
      <c r="F37" s="3">
        <v>4</v>
      </c>
      <c r="G37" s="3">
        <v>0</v>
      </c>
      <c r="H37" s="3">
        <v>0</v>
      </c>
      <c r="I37" s="3">
        <v>12</v>
      </c>
      <c r="J37" s="3">
        <f t="shared" si="0"/>
        <v>430</v>
      </c>
    </row>
    <row r="38" spans="1:10" x14ac:dyDescent="0.25">
      <c r="A38" s="3" t="s">
        <v>38</v>
      </c>
      <c r="B38" s="3">
        <v>227</v>
      </c>
      <c r="C38" s="3">
        <v>35</v>
      </c>
      <c r="D38" s="3">
        <v>329</v>
      </c>
      <c r="E38" s="3">
        <v>56</v>
      </c>
      <c r="F38" s="3">
        <v>2</v>
      </c>
      <c r="G38" s="3">
        <v>0</v>
      </c>
      <c r="H38" s="3">
        <v>1</v>
      </c>
      <c r="I38" s="3">
        <v>18</v>
      </c>
      <c r="J38" s="3">
        <f t="shared" si="0"/>
        <v>668</v>
      </c>
    </row>
    <row r="39" spans="1:10" x14ac:dyDescent="0.25">
      <c r="A39" s="3" t="s">
        <v>39</v>
      </c>
      <c r="B39" s="3">
        <v>97</v>
      </c>
      <c r="C39" s="3">
        <v>14</v>
      </c>
      <c r="D39" s="3">
        <v>187</v>
      </c>
      <c r="E39" s="3">
        <v>32</v>
      </c>
      <c r="F39" s="3">
        <v>0</v>
      </c>
      <c r="G39" s="3">
        <v>0</v>
      </c>
      <c r="H39" s="3">
        <v>0</v>
      </c>
      <c r="I39" s="3">
        <v>5</v>
      </c>
      <c r="J39" s="3">
        <f t="shared" si="0"/>
        <v>335</v>
      </c>
    </row>
    <row r="40" spans="1:10" x14ac:dyDescent="0.25">
      <c r="A40" s="3" t="s">
        <v>40</v>
      </c>
      <c r="B40" s="3">
        <v>156</v>
      </c>
      <c r="C40" s="3">
        <v>19</v>
      </c>
      <c r="D40" s="3">
        <v>177</v>
      </c>
      <c r="E40" s="3">
        <v>24</v>
      </c>
      <c r="F40" s="3">
        <v>1</v>
      </c>
      <c r="G40" s="3">
        <v>1</v>
      </c>
      <c r="H40" s="3">
        <v>0</v>
      </c>
      <c r="I40" s="3">
        <v>10</v>
      </c>
      <c r="J40" s="3">
        <f t="shared" si="0"/>
        <v>388</v>
      </c>
    </row>
    <row r="41" spans="1:10" x14ac:dyDescent="0.25">
      <c r="A41" s="3" t="s">
        <v>41</v>
      </c>
      <c r="B41" s="3">
        <v>158</v>
      </c>
      <c r="C41" s="3">
        <v>31</v>
      </c>
      <c r="D41" s="3">
        <v>148</v>
      </c>
      <c r="E41" s="3">
        <v>21</v>
      </c>
      <c r="F41" s="3">
        <v>2</v>
      </c>
      <c r="G41" s="3">
        <v>0</v>
      </c>
      <c r="H41" s="3">
        <v>0</v>
      </c>
      <c r="I41" s="3">
        <v>19</v>
      </c>
      <c r="J41" s="3">
        <f t="shared" si="0"/>
        <v>379</v>
      </c>
    </row>
    <row r="42" spans="1:10" x14ac:dyDescent="0.25">
      <c r="A42" s="3" t="s">
        <v>42</v>
      </c>
      <c r="B42" s="3">
        <v>180</v>
      </c>
      <c r="C42" s="3">
        <v>27</v>
      </c>
      <c r="D42" s="3">
        <v>207</v>
      </c>
      <c r="E42" s="3">
        <v>27</v>
      </c>
      <c r="F42" s="3">
        <v>2</v>
      </c>
      <c r="G42" s="3">
        <v>0</v>
      </c>
      <c r="H42" s="3">
        <v>1</v>
      </c>
      <c r="I42" s="3">
        <v>15</v>
      </c>
      <c r="J42" s="3">
        <f t="shared" si="0"/>
        <v>459</v>
      </c>
    </row>
    <row r="43" spans="1:10" x14ac:dyDescent="0.25">
      <c r="A43" s="3" t="s">
        <v>43</v>
      </c>
      <c r="B43" s="3">
        <v>243</v>
      </c>
      <c r="C43" s="3">
        <v>32</v>
      </c>
      <c r="D43" s="3">
        <v>173</v>
      </c>
      <c r="E43" s="3">
        <v>24</v>
      </c>
      <c r="F43" s="3">
        <v>0</v>
      </c>
      <c r="G43" s="3">
        <v>0</v>
      </c>
      <c r="H43" s="3">
        <v>0</v>
      </c>
      <c r="I43" s="3">
        <v>23</v>
      </c>
      <c r="J43" s="3">
        <f t="shared" si="0"/>
        <v>495</v>
      </c>
    </row>
    <row r="44" spans="1:10" x14ac:dyDescent="0.25">
      <c r="A44" s="3" t="s">
        <v>44</v>
      </c>
      <c r="B44" s="3">
        <v>231</v>
      </c>
      <c r="C44" s="3">
        <v>30</v>
      </c>
      <c r="D44" s="3">
        <v>241</v>
      </c>
      <c r="E44" s="3">
        <v>40</v>
      </c>
      <c r="F44" s="3">
        <v>1</v>
      </c>
      <c r="G44" s="3">
        <v>0</v>
      </c>
      <c r="H44" s="3">
        <v>0</v>
      </c>
      <c r="I44" s="3">
        <v>14</v>
      </c>
      <c r="J44" s="3">
        <f t="shared" si="0"/>
        <v>557</v>
      </c>
    </row>
    <row r="45" spans="1:10" x14ac:dyDescent="0.25">
      <c r="A45" s="3" t="s">
        <v>45</v>
      </c>
      <c r="B45" s="3">
        <v>340</v>
      </c>
      <c r="C45" s="3">
        <v>44</v>
      </c>
      <c r="D45" s="3">
        <v>491</v>
      </c>
      <c r="E45" s="3">
        <v>76</v>
      </c>
      <c r="F45" s="3">
        <v>7</v>
      </c>
      <c r="G45" s="3">
        <v>1</v>
      </c>
      <c r="H45" s="3">
        <v>3</v>
      </c>
      <c r="I45" s="3">
        <v>17</v>
      </c>
      <c r="J45" s="3">
        <f t="shared" si="0"/>
        <v>979</v>
      </c>
    </row>
    <row r="46" spans="1:10" x14ac:dyDescent="0.25">
      <c r="A46" s="3" t="s">
        <v>46</v>
      </c>
      <c r="B46" s="3">
        <v>340</v>
      </c>
      <c r="C46" s="3">
        <v>39</v>
      </c>
      <c r="D46" s="3">
        <v>294</v>
      </c>
      <c r="E46" s="3">
        <v>65</v>
      </c>
      <c r="F46" s="3">
        <v>3</v>
      </c>
      <c r="G46" s="3">
        <v>1</v>
      </c>
      <c r="H46" s="3">
        <v>0</v>
      </c>
      <c r="I46" s="3">
        <v>12</v>
      </c>
      <c r="J46" s="3">
        <f t="shared" si="0"/>
        <v>754</v>
      </c>
    </row>
    <row r="47" spans="1:10" x14ac:dyDescent="0.25">
      <c r="A47" s="3" t="s">
        <v>47</v>
      </c>
      <c r="B47" s="3">
        <v>201</v>
      </c>
      <c r="C47" s="3">
        <v>45</v>
      </c>
      <c r="D47" s="3">
        <v>240</v>
      </c>
      <c r="E47" s="3">
        <v>29</v>
      </c>
      <c r="F47" s="3">
        <v>2</v>
      </c>
      <c r="G47" s="3">
        <v>0</v>
      </c>
      <c r="H47" s="3">
        <v>1</v>
      </c>
      <c r="I47" s="3">
        <v>10</v>
      </c>
      <c r="J47" s="3">
        <f t="shared" si="0"/>
        <v>528</v>
      </c>
    </row>
    <row r="48" spans="1:10" x14ac:dyDescent="0.25">
      <c r="A48" s="3" t="s">
        <v>48</v>
      </c>
      <c r="B48" s="3">
        <v>183</v>
      </c>
      <c r="C48" s="3">
        <v>33</v>
      </c>
      <c r="D48" s="3">
        <v>183</v>
      </c>
      <c r="E48" s="3">
        <v>52</v>
      </c>
      <c r="F48" s="3">
        <v>1</v>
      </c>
      <c r="G48" s="3">
        <v>0</v>
      </c>
      <c r="H48" s="3">
        <v>0</v>
      </c>
      <c r="I48" s="3">
        <v>16</v>
      </c>
      <c r="J48" s="3">
        <f t="shared" si="0"/>
        <v>468</v>
      </c>
    </row>
    <row r="49" spans="1:10" x14ac:dyDescent="0.25">
      <c r="A49" s="3" t="s">
        <v>49</v>
      </c>
      <c r="B49" s="3">
        <v>909</v>
      </c>
      <c r="C49" s="3">
        <v>76</v>
      </c>
      <c r="D49" s="3">
        <v>523</v>
      </c>
      <c r="E49" s="3">
        <v>107</v>
      </c>
      <c r="F49" s="3">
        <v>9</v>
      </c>
      <c r="G49" s="3">
        <v>2</v>
      </c>
      <c r="H49" s="3">
        <v>0</v>
      </c>
      <c r="I49" s="3">
        <v>54</v>
      </c>
      <c r="J49" s="3">
        <f t="shared" si="0"/>
        <v>1680</v>
      </c>
    </row>
    <row r="50" spans="1:10" x14ac:dyDescent="0.25">
      <c r="A50" s="3" t="s">
        <v>50</v>
      </c>
      <c r="B50" s="3">
        <v>353</v>
      </c>
      <c r="C50" s="3">
        <v>64</v>
      </c>
      <c r="D50" s="3">
        <v>272</v>
      </c>
      <c r="E50" s="3">
        <v>64</v>
      </c>
      <c r="F50" s="3">
        <v>4</v>
      </c>
      <c r="G50" s="3">
        <v>0</v>
      </c>
      <c r="H50" s="3">
        <v>0</v>
      </c>
      <c r="I50" s="3">
        <v>26</v>
      </c>
      <c r="J50" s="3">
        <f t="shared" si="0"/>
        <v>783</v>
      </c>
    </row>
    <row r="51" spans="1:10" x14ac:dyDescent="0.25">
      <c r="A51" s="3" t="s">
        <v>51</v>
      </c>
      <c r="B51" s="3">
        <v>616</v>
      </c>
      <c r="C51" s="3">
        <v>77</v>
      </c>
      <c r="D51" s="3">
        <v>571</v>
      </c>
      <c r="E51" s="3">
        <v>128</v>
      </c>
      <c r="F51" s="3">
        <v>4</v>
      </c>
      <c r="G51" s="3">
        <v>0</v>
      </c>
      <c r="H51" s="3">
        <v>0</v>
      </c>
      <c r="I51" s="3">
        <v>29</v>
      </c>
      <c r="J51" s="3">
        <f t="shared" si="0"/>
        <v>1425</v>
      </c>
    </row>
    <row r="52" spans="1:10" x14ac:dyDescent="0.25">
      <c r="A52" s="3" t="s">
        <v>52</v>
      </c>
      <c r="B52" s="3">
        <v>562</v>
      </c>
      <c r="C52" s="3">
        <v>63</v>
      </c>
      <c r="D52" s="3">
        <v>449</v>
      </c>
      <c r="E52" s="3">
        <v>88</v>
      </c>
      <c r="F52" s="3">
        <v>2</v>
      </c>
      <c r="G52" s="3">
        <v>1</v>
      </c>
      <c r="H52" s="3">
        <v>0</v>
      </c>
      <c r="I52" s="3">
        <v>22</v>
      </c>
      <c r="J52" s="3">
        <f t="shared" si="0"/>
        <v>1187</v>
      </c>
    </row>
    <row r="53" spans="1:10" x14ac:dyDescent="0.25">
      <c r="A53" s="3" t="s">
        <v>53</v>
      </c>
      <c r="B53" s="3">
        <v>293</v>
      </c>
      <c r="C53" s="3">
        <v>30</v>
      </c>
      <c r="D53" s="3">
        <v>225</v>
      </c>
      <c r="E53" s="3">
        <v>39</v>
      </c>
      <c r="F53" s="3">
        <v>1</v>
      </c>
      <c r="G53" s="3">
        <v>1</v>
      </c>
      <c r="H53" s="3">
        <v>0</v>
      </c>
      <c r="I53" s="3">
        <v>5</v>
      </c>
      <c r="J53" s="3">
        <f t="shared" si="0"/>
        <v>594</v>
      </c>
    </row>
    <row r="54" spans="1:10" x14ac:dyDescent="0.25">
      <c r="A54" s="3" t="s">
        <v>54</v>
      </c>
      <c r="B54" s="3">
        <v>264</v>
      </c>
      <c r="C54" s="3">
        <v>42</v>
      </c>
      <c r="D54" s="3">
        <v>285</v>
      </c>
      <c r="E54" s="3">
        <v>57</v>
      </c>
      <c r="F54" s="3">
        <v>1</v>
      </c>
      <c r="G54" s="3">
        <v>0</v>
      </c>
      <c r="H54" s="3">
        <v>0</v>
      </c>
      <c r="I54" s="3">
        <v>25</v>
      </c>
      <c r="J54" s="3">
        <f t="shared" si="0"/>
        <v>674</v>
      </c>
    </row>
    <row r="55" spans="1:10" x14ac:dyDescent="0.25">
      <c r="A55" s="3" t="s">
        <v>55</v>
      </c>
      <c r="B55" s="3">
        <v>530</v>
      </c>
      <c r="C55" s="3">
        <v>66</v>
      </c>
      <c r="D55" s="3">
        <v>444</v>
      </c>
      <c r="E55" s="3">
        <v>107</v>
      </c>
      <c r="F55" s="3">
        <v>2</v>
      </c>
      <c r="G55" s="3">
        <v>2</v>
      </c>
      <c r="H55" s="3">
        <v>0</v>
      </c>
      <c r="I55" s="3">
        <v>23</v>
      </c>
      <c r="J55" s="3">
        <f t="shared" si="0"/>
        <v>1174</v>
      </c>
    </row>
    <row r="56" spans="1:10" x14ac:dyDescent="0.25">
      <c r="A56" s="3" t="s">
        <v>56</v>
      </c>
      <c r="B56" s="3">
        <v>263</v>
      </c>
      <c r="C56" s="3">
        <v>39</v>
      </c>
      <c r="D56" s="3">
        <v>363</v>
      </c>
      <c r="E56" s="3">
        <v>55</v>
      </c>
      <c r="F56" s="3">
        <v>4</v>
      </c>
      <c r="G56" s="3">
        <v>1</v>
      </c>
      <c r="H56" s="3">
        <v>1</v>
      </c>
      <c r="I56" s="3">
        <v>30</v>
      </c>
      <c r="J56" s="3">
        <f t="shared" si="0"/>
        <v>756</v>
      </c>
    </row>
    <row r="57" spans="1:10" x14ac:dyDescent="0.25">
      <c r="A57" s="3" t="s">
        <v>57</v>
      </c>
      <c r="B57" s="3">
        <v>108</v>
      </c>
      <c r="C57" s="3">
        <v>17</v>
      </c>
      <c r="D57" s="3">
        <v>210</v>
      </c>
      <c r="E57" s="3">
        <v>38</v>
      </c>
      <c r="F57" s="3">
        <v>1</v>
      </c>
      <c r="G57" s="3">
        <v>0</v>
      </c>
      <c r="H57" s="3">
        <v>0</v>
      </c>
      <c r="I57" s="3">
        <v>12</v>
      </c>
      <c r="J57" s="3">
        <f t="shared" si="0"/>
        <v>386</v>
      </c>
    </row>
    <row r="58" spans="1:10" x14ac:dyDescent="0.25">
      <c r="A58" s="3" t="s">
        <v>58</v>
      </c>
      <c r="B58" s="3">
        <v>142</v>
      </c>
      <c r="C58" s="3">
        <v>15</v>
      </c>
      <c r="D58" s="3">
        <v>312</v>
      </c>
      <c r="E58" s="3">
        <v>35</v>
      </c>
      <c r="F58" s="3">
        <v>2</v>
      </c>
      <c r="G58" s="3">
        <v>0</v>
      </c>
      <c r="H58" s="3">
        <v>0</v>
      </c>
      <c r="I58" s="3">
        <v>19</v>
      </c>
      <c r="J58" s="3">
        <f t="shared" si="0"/>
        <v>525</v>
      </c>
    </row>
    <row r="59" spans="1:10" x14ac:dyDescent="0.25">
      <c r="A59" s="3" t="s">
        <v>59</v>
      </c>
      <c r="B59" s="3">
        <v>172</v>
      </c>
      <c r="C59" s="3">
        <v>26</v>
      </c>
      <c r="D59" s="3">
        <v>393</v>
      </c>
      <c r="E59" s="3">
        <v>50</v>
      </c>
      <c r="F59" s="3">
        <v>4</v>
      </c>
      <c r="G59" s="3">
        <v>0</v>
      </c>
      <c r="H59" s="3">
        <v>1</v>
      </c>
      <c r="I59" s="3">
        <v>12</v>
      </c>
      <c r="J59" s="3">
        <f t="shared" si="0"/>
        <v>658</v>
      </c>
    </row>
    <row r="60" spans="1:10" x14ac:dyDescent="0.25">
      <c r="A60" s="3" t="s">
        <v>60</v>
      </c>
      <c r="B60" s="3">
        <v>234</v>
      </c>
      <c r="C60" s="3">
        <v>28</v>
      </c>
      <c r="D60" s="3">
        <v>358</v>
      </c>
      <c r="E60" s="3">
        <v>64</v>
      </c>
      <c r="F60" s="3">
        <v>3</v>
      </c>
      <c r="G60" s="3">
        <v>0</v>
      </c>
      <c r="H60" s="3">
        <v>0</v>
      </c>
      <c r="I60" s="3">
        <v>14</v>
      </c>
      <c r="J60" s="3">
        <f t="shared" si="0"/>
        <v>701</v>
      </c>
    </row>
    <row r="61" spans="1:10" x14ac:dyDescent="0.25">
      <c r="A61" s="3" t="s">
        <v>61</v>
      </c>
      <c r="B61" s="3">
        <v>134</v>
      </c>
      <c r="C61" s="3">
        <v>26</v>
      </c>
      <c r="D61" s="3">
        <v>292</v>
      </c>
      <c r="E61" s="3">
        <v>41</v>
      </c>
      <c r="F61" s="3">
        <v>1</v>
      </c>
      <c r="G61" s="3">
        <v>0</v>
      </c>
      <c r="H61" s="3">
        <v>0</v>
      </c>
      <c r="I61" s="3">
        <v>15</v>
      </c>
      <c r="J61" s="3">
        <f t="shared" si="0"/>
        <v>509</v>
      </c>
    </row>
    <row r="62" spans="1:10" x14ac:dyDescent="0.25">
      <c r="A62" s="3" t="s">
        <v>62</v>
      </c>
      <c r="B62" s="3">
        <v>122</v>
      </c>
      <c r="C62" s="3">
        <v>16</v>
      </c>
      <c r="D62" s="3">
        <v>225</v>
      </c>
      <c r="E62" s="3">
        <v>36</v>
      </c>
      <c r="F62" s="3">
        <v>1</v>
      </c>
      <c r="G62" s="3">
        <v>0</v>
      </c>
      <c r="H62" s="3">
        <v>0</v>
      </c>
      <c r="I62" s="3">
        <v>18</v>
      </c>
      <c r="J62" s="3">
        <f t="shared" si="0"/>
        <v>418</v>
      </c>
    </row>
    <row r="63" spans="1:10" x14ac:dyDescent="0.25">
      <c r="A63" s="3" t="s">
        <v>63</v>
      </c>
      <c r="B63" s="3">
        <v>190</v>
      </c>
      <c r="C63" s="3">
        <v>28</v>
      </c>
      <c r="D63" s="3">
        <v>224</v>
      </c>
      <c r="E63" s="3">
        <v>29</v>
      </c>
      <c r="F63" s="3">
        <v>2</v>
      </c>
      <c r="G63" s="3">
        <v>0</v>
      </c>
      <c r="H63" s="3">
        <v>1</v>
      </c>
      <c r="I63" s="3">
        <v>14</v>
      </c>
      <c r="J63" s="3">
        <f t="shared" si="0"/>
        <v>488</v>
      </c>
    </row>
    <row r="64" spans="1:10" x14ac:dyDescent="0.25">
      <c r="A64" s="3" t="s">
        <v>64</v>
      </c>
      <c r="B64" s="3">
        <v>265</v>
      </c>
      <c r="C64" s="3">
        <v>72</v>
      </c>
      <c r="D64" s="3">
        <v>456</v>
      </c>
      <c r="E64" s="3">
        <v>85</v>
      </c>
      <c r="F64" s="3">
        <v>5</v>
      </c>
      <c r="G64" s="3">
        <v>0</v>
      </c>
      <c r="H64" s="3">
        <v>1</v>
      </c>
      <c r="I64" s="3">
        <v>17</v>
      </c>
      <c r="J64" s="3">
        <f t="shared" si="0"/>
        <v>901</v>
      </c>
    </row>
    <row r="65" spans="1:10" x14ac:dyDescent="0.25">
      <c r="A65" s="3" t="s">
        <v>65</v>
      </c>
      <c r="B65" s="3">
        <v>155</v>
      </c>
      <c r="C65" s="3">
        <v>18</v>
      </c>
      <c r="D65" s="3">
        <v>163</v>
      </c>
      <c r="E65" s="3">
        <v>25</v>
      </c>
      <c r="F65" s="3">
        <v>1</v>
      </c>
      <c r="G65" s="3">
        <v>0</v>
      </c>
      <c r="H65" s="3">
        <v>1</v>
      </c>
      <c r="I65" s="3">
        <v>23</v>
      </c>
      <c r="J65" s="3">
        <f t="shared" si="0"/>
        <v>386</v>
      </c>
    </row>
    <row r="66" spans="1:10" x14ac:dyDescent="0.25">
      <c r="A66" s="3" t="s">
        <v>66</v>
      </c>
      <c r="B66" s="3">
        <v>421</v>
      </c>
      <c r="C66" s="3">
        <v>64</v>
      </c>
      <c r="D66" s="3">
        <v>417</v>
      </c>
      <c r="E66" s="3">
        <v>86</v>
      </c>
      <c r="F66" s="3">
        <v>3</v>
      </c>
      <c r="G66" s="3">
        <v>2</v>
      </c>
      <c r="H66" s="3">
        <v>0</v>
      </c>
      <c r="I66" s="3">
        <v>15</v>
      </c>
      <c r="J66" s="3">
        <f t="shared" si="0"/>
        <v>1008</v>
      </c>
    </row>
    <row r="67" spans="1:10" x14ac:dyDescent="0.25">
      <c r="A67" s="3" t="s">
        <v>67</v>
      </c>
      <c r="B67" s="3">
        <v>336</v>
      </c>
      <c r="C67" s="3">
        <v>35</v>
      </c>
      <c r="D67" s="3">
        <v>198</v>
      </c>
      <c r="E67" s="3">
        <v>38</v>
      </c>
      <c r="F67" s="3">
        <v>6</v>
      </c>
      <c r="G67" s="3">
        <v>1</v>
      </c>
      <c r="H67" s="3">
        <v>1</v>
      </c>
      <c r="I67" s="3">
        <v>19</v>
      </c>
      <c r="J67" s="3">
        <f t="shared" si="0"/>
        <v>634</v>
      </c>
    </row>
    <row r="68" spans="1:10" x14ac:dyDescent="0.25">
      <c r="A68" s="3" t="s">
        <v>68</v>
      </c>
      <c r="B68" s="3">
        <v>327</v>
      </c>
      <c r="C68" s="3">
        <v>39</v>
      </c>
      <c r="D68" s="3">
        <v>148</v>
      </c>
      <c r="E68" s="3">
        <v>32</v>
      </c>
      <c r="F68" s="3">
        <v>3</v>
      </c>
      <c r="G68" s="3">
        <v>2</v>
      </c>
      <c r="H68" s="3">
        <v>1</v>
      </c>
      <c r="I68" s="3">
        <v>18</v>
      </c>
      <c r="J68" s="3">
        <f t="shared" si="0"/>
        <v>570</v>
      </c>
    </row>
    <row r="69" spans="1:10" x14ac:dyDescent="0.25">
      <c r="A69" s="3" t="s">
        <v>69</v>
      </c>
      <c r="B69" s="3">
        <v>255</v>
      </c>
      <c r="C69" s="3">
        <v>49</v>
      </c>
      <c r="D69" s="3">
        <v>122</v>
      </c>
      <c r="E69" s="3">
        <v>22</v>
      </c>
      <c r="F69" s="3">
        <v>2</v>
      </c>
      <c r="G69" s="3">
        <v>0</v>
      </c>
      <c r="H69" s="3">
        <v>0</v>
      </c>
      <c r="I69" s="3">
        <v>23</v>
      </c>
      <c r="J69" s="3">
        <f t="shared" si="0"/>
        <v>473</v>
      </c>
    </row>
    <row r="70" spans="1:10" x14ac:dyDescent="0.25">
      <c r="A70" s="3" t="s">
        <v>70</v>
      </c>
      <c r="B70" s="3">
        <v>247</v>
      </c>
      <c r="C70" s="3">
        <v>48</v>
      </c>
      <c r="D70" s="3">
        <v>150</v>
      </c>
      <c r="E70" s="3">
        <v>23</v>
      </c>
      <c r="F70" s="3">
        <v>1</v>
      </c>
      <c r="G70" s="3">
        <v>1</v>
      </c>
      <c r="H70" s="3">
        <v>0</v>
      </c>
      <c r="I70" s="3">
        <v>14</v>
      </c>
      <c r="J70" s="3">
        <f t="shared" ref="J70:J127" si="1">SUM(B70:I70)</f>
        <v>484</v>
      </c>
    </row>
    <row r="71" spans="1:10" x14ac:dyDescent="0.25">
      <c r="A71" s="3" t="s">
        <v>71</v>
      </c>
      <c r="B71" s="3">
        <v>369</v>
      </c>
      <c r="C71" s="3">
        <v>27</v>
      </c>
      <c r="D71" s="3">
        <v>163</v>
      </c>
      <c r="E71" s="3">
        <v>45</v>
      </c>
      <c r="F71" s="3">
        <v>2</v>
      </c>
      <c r="G71" s="3">
        <v>1</v>
      </c>
      <c r="H71" s="3">
        <v>0</v>
      </c>
      <c r="I71" s="3">
        <v>9</v>
      </c>
      <c r="J71" s="3">
        <f t="shared" si="1"/>
        <v>616</v>
      </c>
    </row>
    <row r="72" spans="1:10" x14ac:dyDescent="0.25">
      <c r="A72" s="3" t="s">
        <v>72</v>
      </c>
      <c r="B72" s="3">
        <v>418</v>
      </c>
      <c r="C72" s="3">
        <v>48</v>
      </c>
      <c r="D72" s="3">
        <v>262</v>
      </c>
      <c r="E72" s="3">
        <v>48</v>
      </c>
      <c r="F72" s="3">
        <v>4</v>
      </c>
      <c r="G72" s="3">
        <v>0</v>
      </c>
      <c r="H72" s="3">
        <v>0</v>
      </c>
      <c r="I72" s="3">
        <v>22</v>
      </c>
      <c r="J72" s="3">
        <f t="shared" si="1"/>
        <v>802</v>
      </c>
    </row>
    <row r="73" spans="1:10" x14ac:dyDescent="0.25">
      <c r="A73" s="3" t="s">
        <v>73</v>
      </c>
      <c r="B73" s="3">
        <v>775</v>
      </c>
      <c r="C73" s="3">
        <v>111</v>
      </c>
      <c r="D73" s="3">
        <v>700</v>
      </c>
      <c r="E73" s="3">
        <v>157</v>
      </c>
      <c r="F73" s="3">
        <v>11</v>
      </c>
      <c r="G73" s="3">
        <v>1</v>
      </c>
      <c r="H73" s="3">
        <v>0</v>
      </c>
      <c r="I73" s="3">
        <v>5</v>
      </c>
      <c r="J73" s="3">
        <f t="shared" si="1"/>
        <v>1760</v>
      </c>
    </row>
    <row r="74" spans="1:10" x14ac:dyDescent="0.25">
      <c r="A74" s="3" t="s">
        <v>74</v>
      </c>
      <c r="B74" s="3">
        <v>385</v>
      </c>
      <c r="C74" s="3">
        <v>63</v>
      </c>
      <c r="D74" s="3">
        <v>340</v>
      </c>
      <c r="E74" s="3">
        <v>65</v>
      </c>
      <c r="F74" s="3">
        <v>4</v>
      </c>
      <c r="G74" s="3">
        <v>1</v>
      </c>
      <c r="H74" s="3">
        <v>0</v>
      </c>
      <c r="I74" s="3">
        <v>18</v>
      </c>
      <c r="J74" s="3">
        <f t="shared" si="1"/>
        <v>876</v>
      </c>
    </row>
    <row r="75" spans="1:10" x14ac:dyDescent="0.25">
      <c r="A75" s="3" t="s">
        <v>75</v>
      </c>
      <c r="B75" s="3">
        <v>552</v>
      </c>
      <c r="C75" s="3">
        <v>76</v>
      </c>
      <c r="D75" s="3">
        <v>425</v>
      </c>
      <c r="E75" s="3">
        <v>94</v>
      </c>
      <c r="F75" s="3">
        <v>2</v>
      </c>
      <c r="G75" s="3">
        <v>1</v>
      </c>
      <c r="H75" s="3">
        <v>0</v>
      </c>
      <c r="I75" s="3">
        <v>21</v>
      </c>
      <c r="J75" s="3">
        <f t="shared" si="1"/>
        <v>1171</v>
      </c>
    </row>
    <row r="76" spans="1:10" x14ac:dyDescent="0.25">
      <c r="A76" s="3" t="s">
        <v>76</v>
      </c>
      <c r="B76" s="3">
        <v>169</v>
      </c>
      <c r="C76" s="3">
        <v>18</v>
      </c>
      <c r="D76" s="3">
        <v>193</v>
      </c>
      <c r="E76" s="3">
        <v>43</v>
      </c>
      <c r="F76" s="3">
        <v>0</v>
      </c>
      <c r="G76" s="3">
        <v>0</v>
      </c>
      <c r="H76" s="3">
        <v>0</v>
      </c>
      <c r="I76" s="3">
        <v>14</v>
      </c>
      <c r="J76" s="3">
        <f t="shared" si="1"/>
        <v>437</v>
      </c>
    </row>
    <row r="77" spans="1:10" x14ac:dyDescent="0.25">
      <c r="A77" s="3" t="s">
        <v>77</v>
      </c>
      <c r="B77" s="3">
        <v>314</v>
      </c>
      <c r="C77" s="3">
        <v>48</v>
      </c>
      <c r="D77" s="3">
        <v>224</v>
      </c>
      <c r="E77" s="3">
        <v>52</v>
      </c>
      <c r="F77" s="3">
        <v>6</v>
      </c>
      <c r="G77" s="3">
        <v>0</v>
      </c>
      <c r="H77" s="3">
        <v>0</v>
      </c>
      <c r="I77" s="3">
        <v>18</v>
      </c>
      <c r="J77" s="3">
        <f t="shared" si="1"/>
        <v>662</v>
      </c>
    </row>
    <row r="78" spans="1:10" x14ac:dyDescent="0.25">
      <c r="A78" s="3" t="s">
        <v>78</v>
      </c>
      <c r="B78" s="3">
        <v>203</v>
      </c>
      <c r="C78" s="3">
        <v>23</v>
      </c>
      <c r="D78" s="3">
        <v>172</v>
      </c>
      <c r="E78" s="3">
        <v>31</v>
      </c>
      <c r="F78" s="3">
        <v>2</v>
      </c>
      <c r="G78" s="3">
        <v>0</v>
      </c>
      <c r="H78" s="3">
        <v>0</v>
      </c>
      <c r="I78" s="3">
        <v>35</v>
      </c>
      <c r="J78" s="3">
        <f t="shared" si="1"/>
        <v>466</v>
      </c>
    </row>
    <row r="79" spans="1:10" x14ac:dyDescent="0.25">
      <c r="A79" s="3" t="s">
        <v>79</v>
      </c>
      <c r="B79" s="3">
        <v>267</v>
      </c>
      <c r="C79" s="3">
        <v>38</v>
      </c>
      <c r="D79" s="3">
        <v>440</v>
      </c>
      <c r="E79" s="3">
        <v>80</v>
      </c>
      <c r="F79" s="3">
        <v>3</v>
      </c>
      <c r="G79" s="3">
        <v>0</v>
      </c>
      <c r="H79" s="3">
        <v>0</v>
      </c>
      <c r="I79" s="3">
        <v>25</v>
      </c>
      <c r="J79" s="3">
        <f t="shared" si="1"/>
        <v>853</v>
      </c>
    </row>
    <row r="80" spans="1:10" x14ac:dyDescent="0.25">
      <c r="A80" s="3" t="s">
        <v>80</v>
      </c>
      <c r="B80" s="3">
        <v>89</v>
      </c>
      <c r="C80" s="3">
        <v>17</v>
      </c>
      <c r="D80" s="3">
        <v>176</v>
      </c>
      <c r="E80" s="3">
        <v>21</v>
      </c>
      <c r="F80" s="3">
        <v>2</v>
      </c>
      <c r="G80" s="3">
        <v>0</v>
      </c>
      <c r="H80" s="3">
        <v>0</v>
      </c>
      <c r="I80" s="3">
        <v>8</v>
      </c>
      <c r="J80" s="3">
        <f t="shared" si="1"/>
        <v>313</v>
      </c>
    </row>
    <row r="81" spans="1:10" x14ac:dyDescent="0.25">
      <c r="A81" s="3" t="s">
        <v>81</v>
      </c>
      <c r="B81" s="3">
        <v>233</v>
      </c>
      <c r="C81" s="3">
        <v>28</v>
      </c>
      <c r="D81" s="3">
        <v>361</v>
      </c>
      <c r="E81" s="3">
        <v>61</v>
      </c>
      <c r="F81" s="3">
        <v>2</v>
      </c>
      <c r="G81" s="3">
        <v>0</v>
      </c>
      <c r="H81" s="3">
        <v>0</v>
      </c>
      <c r="I81" s="3">
        <v>17</v>
      </c>
      <c r="J81" s="3">
        <f t="shared" si="1"/>
        <v>702</v>
      </c>
    </row>
    <row r="82" spans="1:10" x14ac:dyDescent="0.25">
      <c r="A82" s="3" t="s">
        <v>82</v>
      </c>
      <c r="B82" s="3">
        <v>174</v>
      </c>
      <c r="C82" s="3">
        <v>20</v>
      </c>
      <c r="D82" s="3">
        <v>266</v>
      </c>
      <c r="E82" s="3">
        <v>27</v>
      </c>
      <c r="F82" s="3">
        <v>2</v>
      </c>
      <c r="G82" s="3">
        <v>0</v>
      </c>
      <c r="H82" s="3">
        <v>0</v>
      </c>
      <c r="I82" s="3">
        <v>22</v>
      </c>
      <c r="J82" s="3">
        <f t="shared" si="1"/>
        <v>511</v>
      </c>
    </row>
    <row r="83" spans="1:10" x14ac:dyDescent="0.25">
      <c r="A83" s="3" t="s">
        <v>83</v>
      </c>
      <c r="B83" s="3">
        <v>204</v>
      </c>
      <c r="C83" s="3">
        <v>35</v>
      </c>
      <c r="D83" s="3">
        <v>211</v>
      </c>
      <c r="E83" s="3">
        <v>37</v>
      </c>
      <c r="F83" s="3">
        <v>6</v>
      </c>
      <c r="G83" s="3">
        <v>0</v>
      </c>
      <c r="H83" s="3">
        <v>1</v>
      </c>
      <c r="I83" s="3">
        <v>18</v>
      </c>
      <c r="J83" s="3">
        <f t="shared" si="1"/>
        <v>512</v>
      </c>
    </row>
    <row r="84" spans="1:10" x14ac:dyDescent="0.25">
      <c r="A84" s="3" t="s">
        <v>84</v>
      </c>
      <c r="B84" s="3">
        <v>288</v>
      </c>
      <c r="C84" s="3">
        <v>37</v>
      </c>
      <c r="D84" s="3">
        <v>316</v>
      </c>
      <c r="E84" s="3">
        <v>60</v>
      </c>
      <c r="F84" s="3">
        <v>2</v>
      </c>
      <c r="G84" s="3">
        <v>0</v>
      </c>
      <c r="H84" s="3">
        <v>1</v>
      </c>
      <c r="I84" s="3">
        <v>24</v>
      </c>
      <c r="J84" s="3">
        <f t="shared" si="1"/>
        <v>728</v>
      </c>
    </row>
    <row r="85" spans="1:10" x14ac:dyDescent="0.25">
      <c r="A85" s="3" t="s">
        <v>85</v>
      </c>
      <c r="B85" s="3">
        <v>250</v>
      </c>
      <c r="C85" s="3">
        <v>47</v>
      </c>
      <c r="D85" s="3">
        <v>442</v>
      </c>
      <c r="E85" s="3">
        <v>61</v>
      </c>
      <c r="F85" s="3">
        <v>5</v>
      </c>
      <c r="G85" s="3">
        <v>0</v>
      </c>
      <c r="H85" s="3">
        <v>1</v>
      </c>
      <c r="I85" s="3">
        <v>6</v>
      </c>
      <c r="J85" s="3">
        <f t="shared" si="1"/>
        <v>812</v>
      </c>
    </row>
    <row r="86" spans="1:10" x14ac:dyDescent="0.25">
      <c r="A86" s="3" t="s">
        <v>86</v>
      </c>
      <c r="B86" s="3">
        <v>405</v>
      </c>
      <c r="C86" s="3">
        <v>38</v>
      </c>
      <c r="D86" s="3">
        <v>282</v>
      </c>
      <c r="E86" s="3">
        <v>46</v>
      </c>
      <c r="F86" s="3">
        <v>2</v>
      </c>
      <c r="G86" s="3">
        <v>0</v>
      </c>
      <c r="H86" s="3">
        <v>1</v>
      </c>
      <c r="I86" s="3">
        <v>14</v>
      </c>
      <c r="J86" s="3">
        <f t="shared" si="1"/>
        <v>788</v>
      </c>
    </row>
    <row r="87" spans="1:10" x14ac:dyDescent="0.25">
      <c r="A87" s="3" t="s">
        <v>87</v>
      </c>
      <c r="B87" s="3">
        <v>184</v>
      </c>
      <c r="C87" s="3">
        <v>18</v>
      </c>
      <c r="D87" s="3">
        <v>188</v>
      </c>
      <c r="E87" s="3">
        <v>37</v>
      </c>
      <c r="F87" s="3">
        <v>4</v>
      </c>
      <c r="G87" s="3">
        <v>0</v>
      </c>
      <c r="H87" s="3">
        <v>0</v>
      </c>
      <c r="I87" s="3">
        <v>8</v>
      </c>
      <c r="J87" s="3">
        <f t="shared" si="1"/>
        <v>439</v>
      </c>
    </row>
    <row r="88" spans="1:10" x14ac:dyDescent="0.25">
      <c r="A88" s="3" t="s">
        <v>88</v>
      </c>
      <c r="B88" s="3">
        <v>374</v>
      </c>
      <c r="C88" s="3">
        <v>45</v>
      </c>
      <c r="D88" s="3">
        <v>245</v>
      </c>
      <c r="E88" s="3">
        <v>70</v>
      </c>
      <c r="F88" s="3">
        <v>3</v>
      </c>
      <c r="G88" s="3">
        <v>1</v>
      </c>
      <c r="H88" s="3">
        <v>0</v>
      </c>
      <c r="I88" s="3">
        <v>20</v>
      </c>
      <c r="J88" s="3">
        <f t="shared" si="1"/>
        <v>758</v>
      </c>
    </row>
    <row r="89" spans="1:10" x14ac:dyDescent="0.25">
      <c r="A89" s="3" t="s">
        <v>89</v>
      </c>
      <c r="B89" s="3">
        <v>358</v>
      </c>
      <c r="C89" s="3">
        <v>63</v>
      </c>
      <c r="D89" s="3">
        <v>381</v>
      </c>
      <c r="E89" s="3">
        <v>71</v>
      </c>
      <c r="F89" s="3">
        <v>4</v>
      </c>
      <c r="G89" s="3">
        <v>1</v>
      </c>
      <c r="H89" s="3">
        <v>0</v>
      </c>
      <c r="I89" s="3">
        <v>22</v>
      </c>
      <c r="J89" s="3">
        <f t="shared" si="1"/>
        <v>900</v>
      </c>
    </row>
    <row r="90" spans="1:10" x14ac:dyDescent="0.25">
      <c r="A90" s="3" t="s">
        <v>90</v>
      </c>
      <c r="B90" s="3">
        <v>222</v>
      </c>
      <c r="C90" s="3">
        <v>32</v>
      </c>
      <c r="D90" s="3">
        <v>177</v>
      </c>
      <c r="E90" s="3">
        <v>28</v>
      </c>
      <c r="F90" s="3">
        <v>3</v>
      </c>
      <c r="G90" s="3">
        <v>0</v>
      </c>
      <c r="H90" s="3">
        <v>0</v>
      </c>
      <c r="I90" s="3">
        <v>0</v>
      </c>
      <c r="J90" s="3">
        <f t="shared" si="1"/>
        <v>462</v>
      </c>
    </row>
    <row r="91" spans="1:10" x14ac:dyDescent="0.25">
      <c r="A91" s="3" t="s">
        <v>91</v>
      </c>
      <c r="B91" s="3">
        <v>409</v>
      </c>
      <c r="C91" s="3">
        <v>41</v>
      </c>
      <c r="D91" s="3">
        <v>419</v>
      </c>
      <c r="E91" s="3">
        <v>95</v>
      </c>
      <c r="F91" s="3">
        <v>7</v>
      </c>
      <c r="G91" s="3">
        <v>0</v>
      </c>
      <c r="H91" s="3">
        <v>0</v>
      </c>
      <c r="I91" s="3">
        <v>27</v>
      </c>
      <c r="J91" s="3">
        <f t="shared" si="1"/>
        <v>998</v>
      </c>
    </row>
    <row r="92" spans="1:10" x14ac:dyDescent="0.25">
      <c r="A92" s="3" t="s">
        <v>92</v>
      </c>
      <c r="B92" s="3">
        <v>368</v>
      </c>
      <c r="C92" s="3">
        <v>46</v>
      </c>
      <c r="D92" s="3">
        <v>347</v>
      </c>
      <c r="E92" s="3">
        <v>59</v>
      </c>
      <c r="F92" s="3">
        <v>2</v>
      </c>
      <c r="G92" s="3">
        <v>0</v>
      </c>
      <c r="H92" s="3">
        <v>0</v>
      </c>
      <c r="I92" s="3">
        <v>24</v>
      </c>
      <c r="J92" s="3">
        <f t="shared" si="1"/>
        <v>846</v>
      </c>
    </row>
    <row r="93" spans="1:10" x14ac:dyDescent="0.25">
      <c r="A93" s="3" t="s">
        <v>93</v>
      </c>
      <c r="B93" s="3">
        <v>303</v>
      </c>
      <c r="C93" s="3">
        <v>45</v>
      </c>
      <c r="D93" s="3">
        <v>355</v>
      </c>
      <c r="E93" s="3">
        <v>73</v>
      </c>
      <c r="F93" s="3">
        <v>3</v>
      </c>
      <c r="G93" s="3">
        <v>3</v>
      </c>
      <c r="H93" s="3">
        <v>0</v>
      </c>
      <c r="I93" s="3">
        <v>27</v>
      </c>
      <c r="J93" s="3">
        <f t="shared" si="1"/>
        <v>809</v>
      </c>
    </row>
    <row r="94" spans="1:10" x14ac:dyDescent="0.25">
      <c r="A94" s="3" t="s">
        <v>94</v>
      </c>
      <c r="B94" s="3">
        <v>214</v>
      </c>
      <c r="C94" s="3">
        <v>24</v>
      </c>
      <c r="D94" s="3">
        <v>194</v>
      </c>
      <c r="E94" s="3">
        <v>20</v>
      </c>
      <c r="F94" s="3">
        <v>3</v>
      </c>
      <c r="G94" s="3">
        <v>0</v>
      </c>
      <c r="H94" s="3">
        <v>0</v>
      </c>
      <c r="I94" s="3">
        <v>7</v>
      </c>
      <c r="J94" s="3">
        <f t="shared" si="1"/>
        <v>462</v>
      </c>
    </row>
    <row r="95" spans="1:10" x14ac:dyDescent="0.25">
      <c r="A95" s="3" t="s">
        <v>95</v>
      </c>
      <c r="B95" s="3">
        <v>329</v>
      </c>
      <c r="C95" s="3">
        <v>40</v>
      </c>
      <c r="D95" s="3">
        <v>237</v>
      </c>
      <c r="E95" s="3">
        <v>44</v>
      </c>
      <c r="F95" s="3">
        <v>5</v>
      </c>
      <c r="G95" s="3">
        <v>2</v>
      </c>
      <c r="H95" s="3">
        <v>0</v>
      </c>
      <c r="I95" s="3">
        <v>21</v>
      </c>
      <c r="J95" s="3">
        <f t="shared" si="1"/>
        <v>678</v>
      </c>
    </row>
    <row r="96" spans="1:10" x14ac:dyDescent="0.25">
      <c r="A96" s="3" t="s">
        <v>96</v>
      </c>
      <c r="B96" s="3">
        <v>406</v>
      </c>
      <c r="C96" s="3">
        <v>42</v>
      </c>
      <c r="D96" s="3">
        <v>315</v>
      </c>
      <c r="E96" s="3">
        <v>60</v>
      </c>
      <c r="F96" s="3">
        <v>3</v>
      </c>
      <c r="G96" s="3">
        <v>0</v>
      </c>
      <c r="H96" s="3">
        <v>4</v>
      </c>
      <c r="I96" s="3">
        <v>12</v>
      </c>
      <c r="J96" s="3">
        <f t="shared" si="1"/>
        <v>842</v>
      </c>
    </row>
    <row r="97" spans="1:10" x14ac:dyDescent="0.25">
      <c r="A97" s="3" t="s">
        <v>97</v>
      </c>
      <c r="B97" s="3">
        <v>272</v>
      </c>
      <c r="C97" s="3">
        <v>39</v>
      </c>
      <c r="D97" s="3">
        <v>303</v>
      </c>
      <c r="E97" s="3">
        <v>43</v>
      </c>
      <c r="F97" s="3">
        <v>2</v>
      </c>
      <c r="G97" s="3">
        <v>2</v>
      </c>
      <c r="H97" s="3">
        <v>0</v>
      </c>
      <c r="I97" s="3">
        <v>30</v>
      </c>
      <c r="J97" s="3">
        <f t="shared" si="1"/>
        <v>691</v>
      </c>
    </row>
    <row r="98" spans="1:10" x14ac:dyDescent="0.25">
      <c r="A98" s="3" t="s">
        <v>98</v>
      </c>
      <c r="B98" s="3">
        <v>385</v>
      </c>
      <c r="C98" s="3">
        <v>47</v>
      </c>
      <c r="D98" s="3">
        <v>379</v>
      </c>
      <c r="E98" s="3">
        <v>65</v>
      </c>
      <c r="F98" s="3">
        <v>0</v>
      </c>
      <c r="G98" s="3">
        <v>1</v>
      </c>
      <c r="H98" s="3">
        <v>0</v>
      </c>
      <c r="I98" s="3">
        <v>23</v>
      </c>
      <c r="J98" s="3">
        <f t="shared" si="1"/>
        <v>900</v>
      </c>
    </row>
    <row r="99" spans="1:10" x14ac:dyDescent="0.25">
      <c r="A99" s="3" t="s">
        <v>99</v>
      </c>
      <c r="B99" s="3">
        <v>472</v>
      </c>
      <c r="C99" s="3">
        <v>36</v>
      </c>
      <c r="D99" s="3">
        <v>274</v>
      </c>
      <c r="E99" s="3">
        <v>41</v>
      </c>
      <c r="F99" s="3">
        <v>5</v>
      </c>
      <c r="G99" s="3">
        <v>1</v>
      </c>
      <c r="H99" s="3">
        <v>0</v>
      </c>
      <c r="I99" s="3">
        <v>17</v>
      </c>
      <c r="J99" s="3">
        <f t="shared" si="1"/>
        <v>846</v>
      </c>
    </row>
    <row r="100" spans="1:10" x14ac:dyDescent="0.25">
      <c r="A100" s="3" t="s">
        <v>100</v>
      </c>
      <c r="B100" s="3">
        <v>125</v>
      </c>
      <c r="C100" s="3">
        <v>19</v>
      </c>
      <c r="D100" s="3">
        <v>94</v>
      </c>
      <c r="E100" s="3">
        <v>25</v>
      </c>
      <c r="F100" s="3">
        <v>3</v>
      </c>
      <c r="G100" s="3">
        <v>0</v>
      </c>
      <c r="H100" s="3">
        <v>0</v>
      </c>
      <c r="I100" s="3">
        <v>12</v>
      </c>
      <c r="J100" s="3">
        <f t="shared" si="1"/>
        <v>278</v>
      </c>
    </row>
    <row r="101" spans="1:10" x14ac:dyDescent="0.25">
      <c r="A101" s="3" t="s">
        <v>101</v>
      </c>
      <c r="B101" s="3">
        <v>252</v>
      </c>
      <c r="C101" s="3">
        <v>38</v>
      </c>
      <c r="D101" s="3">
        <v>167</v>
      </c>
      <c r="E101" s="3">
        <v>30</v>
      </c>
      <c r="F101" s="3">
        <v>5</v>
      </c>
      <c r="G101" s="3">
        <v>1</v>
      </c>
      <c r="H101" s="3">
        <v>0</v>
      </c>
      <c r="I101" s="3">
        <v>16</v>
      </c>
      <c r="J101" s="3">
        <f t="shared" si="1"/>
        <v>509</v>
      </c>
    </row>
    <row r="102" spans="1:10" x14ac:dyDescent="0.25">
      <c r="A102" s="3" t="s">
        <v>102</v>
      </c>
      <c r="B102" s="3">
        <v>216</v>
      </c>
      <c r="C102" s="3">
        <v>25</v>
      </c>
      <c r="D102" s="3">
        <v>155</v>
      </c>
      <c r="E102" s="3">
        <v>30</v>
      </c>
      <c r="F102" s="3">
        <v>2</v>
      </c>
      <c r="G102" s="3">
        <v>1</v>
      </c>
      <c r="H102" s="3">
        <v>0</v>
      </c>
      <c r="I102" s="3">
        <v>24</v>
      </c>
      <c r="J102" s="3">
        <f t="shared" si="1"/>
        <v>453</v>
      </c>
    </row>
    <row r="103" spans="1:10" x14ac:dyDescent="0.25">
      <c r="A103" s="3" t="s">
        <v>103</v>
      </c>
      <c r="B103" s="3">
        <v>242</v>
      </c>
      <c r="C103" s="3">
        <v>36</v>
      </c>
      <c r="D103" s="3">
        <v>114</v>
      </c>
      <c r="E103" s="3">
        <v>17</v>
      </c>
      <c r="F103" s="3">
        <v>2</v>
      </c>
      <c r="G103" s="3">
        <v>1</v>
      </c>
      <c r="H103" s="3">
        <v>0</v>
      </c>
      <c r="I103" s="3">
        <v>14</v>
      </c>
      <c r="J103" s="3">
        <f t="shared" si="1"/>
        <v>426</v>
      </c>
    </row>
    <row r="104" spans="1:10" x14ac:dyDescent="0.25">
      <c r="A104" s="3" t="s">
        <v>104</v>
      </c>
      <c r="B104" s="3">
        <v>269</v>
      </c>
      <c r="C104" s="3">
        <v>43</v>
      </c>
      <c r="D104" s="3">
        <v>142</v>
      </c>
      <c r="E104" s="3">
        <v>33</v>
      </c>
      <c r="F104" s="3">
        <v>5</v>
      </c>
      <c r="G104" s="3">
        <v>0</v>
      </c>
      <c r="H104" s="3">
        <v>0</v>
      </c>
      <c r="I104" s="3">
        <v>16</v>
      </c>
      <c r="J104" s="3">
        <f t="shared" si="1"/>
        <v>508</v>
      </c>
    </row>
    <row r="105" spans="1:10" x14ac:dyDescent="0.25">
      <c r="A105" s="3" t="s">
        <v>105</v>
      </c>
      <c r="B105" s="3">
        <v>275</v>
      </c>
      <c r="C105" s="3">
        <v>39</v>
      </c>
      <c r="D105" s="3">
        <v>150</v>
      </c>
      <c r="E105" s="3">
        <v>35</v>
      </c>
      <c r="F105" s="3">
        <v>1</v>
      </c>
      <c r="G105" s="3">
        <v>2</v>
      </c>
      <c r="H105" s="3">
        <v>0</v>
      </c>
      <c r="I105" s="3">
        <v>9</v>
      </c>
      <c r="J105" s="3">
        <f t="shared" si="1"/>
        <v>511</v>
      </c>
    </row>
    <row r="106" spans="1:10" x14ac:dyDescent="0.25">
      <c r="A106" s="3" t="s">
        <v>106</v>
      </c>
      <c r="B106" s="3">
        <v>286</v>
      </c>
      <c r="C106" s="3">
        <v>47</v>
      </c>
      <c r="D106" s="3">
        <v>133</v>
      </c>
      <c r="E106" s="3">
        <v>34</v>
      </c>
      <c r="F106" s="3">
        <v>5</v>
      </c>
      <c r="G106" s="3">
        <v>0</v>
      </c>
      <c r="H106" s="3">
        <v>0</v>
      </c>
      <c r="I106" s="3">
        <v>26</v>
      </c>
      <c r="J106" s="3">
        <f t="shared" si="1"/>
        <v>531</v>
      </c>
    </row>
    <row r="107" spans="1:10" x14ac:dyDescent="0.25">
      <c r="A107" s="3" t="s">
        <v>107</v>
      </c>
      <c r="B107" s="3">
        <v>336</v>
      </c>
      <c r="C107" s="3">
        <v>49</v>
      </c>
      <c r="D107" s="3">
        <v>93</v>
      </c>
      <c r="E107" s="3">
        <v>21</v>
      </c>
      <c r="F107" s="3">
        <v>3</v>
      </c>
      <c r="G107" s="3">
        <v>2</v>
      </c>
      <c r="H107" s="3">
        <v>1</v>
      </c>
      <c r="I107" s="3">
        <v>31</v>
      </c>
      <c r="J107" s="3">
        <f t="shared" si="1"/>
        <v>536</v>
      </c>
    </row>
    <row r="108" spans="1:10" x14ac:dyDescent="0.25">
      <c r="A108" s="3" t="s">
        <v>108</v>
      </c>
      <c r="B108" s="3">
        <v>354</v>
      </c>
      <c r="C108" s="3">
        <v>47</v>
      </c>
      <c r="D108" s="3">
        <v>91</v>
      </c>
      <c r="E108" s="3">
        <v>12</v>
      </c>
      <c r="F108" s="3">
        <v>13</v>
      </c>
      <c r="G108" s="3">
        <v>2</v>
      </c>
      <c r="H108" s="3">
        <v>2</v>
      </c>
      <c r="I108" s="3">
        <v>32</v>
      </c>
      <c r="J108" s="3">
        <f t="shared" si="1"/>
        <v>553</v>
      </c>
    </row>
    <row r="109" spans="1:10" x14ac:dyDescent="0.25">
      <c r="A109" s="3" t="s">
        <v>109</v>
      </c>
      <c r="B109" s="3">
        <v>327</v>
      </c>
      <c r="C109" s="3">
        <v>65</v>
      </c>
      <c r="D109" s="3">
        <v>116</v>
      </c>
      <c r="E109" s="3">
        <v>21</v>
      </c>
      <c r="F109" s="3">
        <v>7</v>
      </c>
      <c r="G109" s="3">
        <v>6</v>
      </c>
      <c r="H109" s="3">
        <v>1</v>
      </c>
      <c r="I109" s="3">
        <v>12</v>
      </c>
      <c r="J109" s="3">
        <f t="shared" si="1"/>
        <v>555</v>
      </c>
    </row>
    <row r="110" spans="1:10" x14ac:dyDescent="0.25">
      <c r="A110" s="3" t="s">
        <v>110</v>
      </c>
      <c r="B110" s="3">
        <v>377</v>
      </c>
      <c r="C110" s="3">
        <v>55</v>
      </c>
      <c r="D110" s="3">
        <v>126</v>
      </c>
      <c r="E110" s="3">
        <v>19</v>
      </c>
      <c r="F110" s="3">
        <v>7</v>
      </c>
      <c r="G110" s="3">
        <v>1</v>
      </c>
      <c r="H110" s="3">
        <v>1</v>
      </c>
      <c r="I110" s="3">
        <v>22</v>
      </c>
      <c r="J110" s="3">
        <f t="shared" si="1"/>
        <v>608</v>
      </c>
    </row>
    <row r="111" spans="1:10" x14ac:dyDescent="0.25">
      <c r="A111" s="3" t="s">
        <v>111</v>
      </c>
      <c r="B111" s="3">
        <v>288</v>
      </c>
      <c r="C111" s="3">
        <v>54</v>
      </c>
      <c r="D111" s="3">
        <v>127</v>
      </c>
      <c r="E111" s="3">
        <v>23</v>
      </c>
      <c r="F111" s="3">
        <v>0</v>
      </c>
      <c r="G111" s="3">
        <v>1</v>
      </c>
      <c r="H111" s="3">
        <v>0</v>
      </c>
      <c r="I111" s="3">
        <v>12</v>
      </c>
      <c r="J111" s="3">
        <f t="shared" si="1"/>
        <v>505</v>
      </c>
    </row>
    <row r="112" spans="1:10" x14ac:dyDescent="0.25">
      <c r="A112" s="3" t="s">
        <v>112</v>
      </c>
      <c r="B112" s="3">
        <v>224</v>
      </c>
      <c r="C112" s="3">
        <v>20</v>
      </c>
      <c r="D112" s="3">
        <v>69</v>
      </c>
      <c r="E112" s="3">
        <v>15</v>
      </c>
      <c r="F112" s="3">
        <v>3</v>
      </c>
      <c r="G112" s="3">
        <v>0</v>
      </c>
      <c r="H112" s="3">
        <v>0</v>
      </c>
      <c r="I112" s="3">
        <v>11</v>
      </c>
      <c r="J112" s="3">
        <f t="shared" si="1"/>
        <v>342</v>
      </c>
    </row>
    <row r="113" spans="1:10" x14ac:dyDescent="0.25">
      <c r="A113" s="3" t="s">
        <v>113</v>
      </c>
      <c r="B113" s="3">
        <v>207</v>
      </c>
      <c r="C113" s="3">
        <v>48</v>
      </c>
      <c r="D113" s="3">
        <v>45</v>
      </c>
      <c r="E113" s="3">
        <v>4</v>
      </c>
      <c r="F113" s="3">
        <v>3</v>
      </c>
      <c r="G113" s="3">
        <v>2</v>
      </c>
      <c r="H113" s="3">
        <v>0</v>
      </c>
      <c r="I113" s="3">
        <v>6</v>
      </c>
      <c r="J113" s="3">
        <f t="shared" si="1"/>
        <v>315</v>
      </c>
    </row>
    <row r="114" spans="1:10" x14ac:dyDescent="0.25">
      <c r="A114" s="3" t="s">
        <v>114</v>
      </c>
      <c r="B114" s="3">
        <v>351</v>
      </c>
      <c r="C114" s="3">
        <v>64</v>
      </c>
      <c r="D114" s="3">
        <v>60</v>
      </c>
      <c r="E114" s="3">
        <v>18</v>
      </c>
      <c r="F114" s="3">
        <v>10</v>
      </c>
      <c r="G114" s="3">
        <v>2</v>
      </c>
      <c r="H114" s="3">
        <v>0</v>
      </c>
      <c r="I114" s="3">
        <v>47</v>
      </c>
      <c r="J114" s="3">
        <f t="shared" si="1"/>
        <v>552</v>
      </c>
    </row>
    <row r="115" spans="1:10" x14ac:dyDescent="0.25">
      <c r="A115" s="3" t="s">
        <v>115</v>
      </c>
      <c r="B115" s="3">
        <v>514</v>
      </c>
      <c r="C115" s="3">
        <v>112</v>
      </c>
      <c r="D115" s="3">
        <v>73</v>
      </c>
      <c r="E115" s="3">
        <v>10</v>
      </c>
      <c r="F115" s="3">
        <v>5</v>
      </c>
      <c r="G115" s="3">
        <v>1</v>
      </c>
      <c r="H115" s="3">
        <v>1</v>
      </c>
      <c r="I115" s="3">
        <v>36</v>
      </c>
      <c r="J115" s="3">
        <f t="shared" si="1"/>
        <v>752</v>
      </c>
    </row>
    <row r="116" spans="1:10" x14ac:dyDescent="0.25">
      <c r="A116" s="3" t="s">
        <v>116</v>
      </c>
      <c r="B116" s="3">
        <v>522</v>
      </c>
      <c r="C116" s="3">
        <v>133</v>
      </c>
      <c r="D116" s="3">
        <v>116</v>
      </c>
      <c r="E116" s="3">
        <v>25</v>
      </c>
      <c r="F116" s="3">
        <v>16</v>
      </c>
      <c r="G116" s="3">
        <v>6</v>
      </c>
      <c r="H116" s="3">
        <v>0</v>
      </c>
      <c r="I116" s="3">
        <v>21</v>
      </c>
      <c r="J116" s="3">
        <f t="shared" si="1"/>
        <v>839</v>
      </c>
    </row>
    <row r="117" spans="1:10" x14ac:dyDescent="0.25">
      <c r="A117" s="3" t="s">
        <v>117</v>
      </c>
      <c r="B117" s="3">
        <v>497</v>
      </c>
      <c r="C117" s="3">
        <v>98</v>
      </c>
      <c r="D117" s="3">
        <v>271</v>
      </c>
      <c r="E117" s="3">
        <v>58</v>
      </c>
      <c r="F117" s="3">
        <v>3</v>
      </c>
      <c r="G117" s="3">
        <v>0</v>
      </c>
      <c r="H117" s="3">
        <v>0</v>
      </c>
      <c r="I117" s="3">
        <v>33</v>
      </c>
      <c r="J117" s="3">
        <f t="shared" si="1"/>
        <v>960</v>
      </c>
    </row>
    <row r="118" spans="1:10" x14ac:dyDescent="0.25">
      <c r="A118" s="3" t="s">
        <v>118</v>
      </c>
      <c r="B118" s="3">
        <v>387</v>
      </c>
      <c r="C118" s="3">
        <v>58</v>
      </c>
      <c r="D118" s="3">
        <v>154</v>
      </c>
      <c r="E118" s="3">
        <v>32</v>
      </c>
      <c r="F118" s="3">
        <v>6</v>
      </c>
      <c r="G118" s="3">
        <v>5</v>
      </c>
      <c r="H118" s="3">
        <v>0</v>
      </c>
      <c r="I118" s="3">
        <v>12</v>
      </c>
      <c r="J118" s="3">
        <f t="shared" si="1"/>
        <v>654</v>
      </c>
    </row>
    <row r="119" spans="1:10" x14ac:dyDescent="0.25">
      <c r="A119" s="3" t="s">
        <v>119</v>
      </c>
      <c r="B119" s="3">
        <v>427</v>
      </c>
      <c r="C119" s="3">
        <v>64</v>
      </c>
      <c r="D119" s="3">
        <v>212</v>
      </c>
      <c r="E119" s="3">
        <v>59</v>
      </c>
      <c r="F119" s="3">
        <v>2</v>
      </c>
      <c r="G119" s="3">
        <v>3</v>
      </c>
      <c r="H119" s="3">
        <v>0</v>
      </c>
      <c r="I119" s="3">
        <v>30</v>
      </c>
      <c r="J119" s="3">
        <f t="shared" si="1"/>
        <v>797</v>
      </c>
    </row>
    <row r="120" spans="1:10" x14ac:dyDescent="0.25">
      <c r="A120" s="3" t="s">
        <v>120</v>
      </c>
      <c r="B120" s="3">
        <v>333</v>
      </c>
      <c r="C120" s="3">
        <v>33</v>
      </c>
      <c r="D120" s="3">
        <v>163</v>
      </c>
      <c r="E120" s="3">
        <v>25</v>
      </c>
      <c r="F120" s="3">
        <v>4</v>
      </c>
      <c r="G120" s="3">
        <v>1</v>
      </c>
      <c r="H120" s="3">
        <v>1</v>
      </c>
      <c r="I120" s="3">
        <v>16</v>
      </c>
      <c r="J120" s="3">
        <f t="shared" si="1"/>
        <v>576</v>
      </c>
    </row>
    <row r="121" spans="1:10" x14ac:dyDescent="0.25">
      <c r="A121" s="3" t="s">
        <v>121</v>
      </c>
      <c r="B121" s="3">
        <v>278</v>
      </c>
      <c r="C121" s="3">
        <v>43</v>
      </c>
      <c r="D121" s="3">
        <v>180</v>
      </c>
      <c r="E121" s="3">
        <v>25</v>
      </c>
      <c r="F121" s="3">
        <v>2</v>
      </c>
      <c r="G121" s="3">
        <v>0</v>
      </c>
      <c r="H121" s="3">
        <v>0</v>
      </c>
      <c r="I121" s="3">
        <v>25</v>
      </c>
      <c r="J121" s="3">
        <f t="shared" si="1"/>
        <v>553</v>
      </c>
    </row>
    <row r="122" spans="1:10" x14ac:dyDescent="0.25">
      <c r="A122" s="3" t="s">
        <v>122</v>
      </c>
      <c r="B122" s="3">
        <v>250</v>
      </c>
      <c r="C122" s="3">
        <v>35</v>
      </c>
      <c r="D122" s="3">
        <v>195</v>
      </c>
      <c r="E122" s="3">
        <v>28</v>
      </c>
      <c r="F122" s="3">
        <v>3</v>
      </c>
      <c r="G122" s="3">
        <v>0</v>
      </c>
      <c r="H122" s="3">
        <v>0</v>
      </c>
      <c r="I122" s="3">
        <v>18</v>
      </c>
      <c r="J122" s="3">
        <f t="shared" si="1"/>
        <v>529</v>
      </c>
    </row>
    <row r="123" spans="1:10" x14ac:dyDescent="0.25">
      <c r="A123" s="3" t="s">
        <v>123</v>
      </c>
      <c r="B123" s="3">
        <v>174</v>
      </c>
      <c r="C123" s="3">
        <v>37</v>
      </c>
      <c r="D123" s="3">
        <v>53</v>
      </c>
      <c r="E123" s="3">
        <v>6</v>
      </c>
      <c r="F123" s="3">
        <v>3</v>
      </c>
      <c r="G123" s="3">
        <v>1</v>
      </c>
      <c r="H123" s="3">
        <v>1</v>
      </c>
      <c r="I123" s="3">
        <v>5</v>
      </c>
      <c r="J123" s="3">
        <f t="shared" si="1"/>
        <v>280</v>
      </c>
    </row>
    <row r="124" spans="1:10" x14ac:dyDescent="0.25">
      <c r="A124" s="3" t="s">
        <v>124</v>
      </c>
      <c r="B124" s="3">
        <v>272</v>
      </c>
      <c r="C124" s="3">
        <v>39</v>
      </c>
      <c r="D124" s="3">
        <v>192</v>
      </c>
      <c r="E124" s="3">
        <v>45</v>
      </c>
      <c r="F124" s="3">
        <v>4</v>
      </c>
      <c r="G124" s="3">
        <v>1</v>
      </c>
      <c r="H124" s="3">
        <v>1</v>
      </c>
      <c r="I124" s="3">
        <v>24</v>
      </c>
      <c r="J124" s="3">
        <f t="shared" si="1"/>
        <v>578</v>
      </c>
    </row>
    <row r="125" spans="1:10" x14ac:dyDescent="0.25">
      <c r="A125" s="3" t="s">
        <v>125</v>
      </c>
      <c r="B125" s="3">
        <v>175</v>
      </c>
      <c r="C125" s="3">
        <v>15</v>
      </c>
      <c r="D125" s="3">
        <v>96</v>
      </c>
      <c r="E125" s="3">
        <v>18</v>
      </c>
      <c r="F125" s="3">
        <v>1</v>
      </c>
      <c r="G125" s="3">
        <v>0</v>
      </c>
      <c r="H125" s="3">
        <v>1</v>
      </c>
      <c r="I125" s="3">
        <v>13</v>
      </c>
      <c r="J125" s="3">
        <f t="shared" si="1"/>
        <v>319</v>
      </c>
    </row>
    <row r="126" spans="1:10" x14ac:dyDescent="0.25">
      <c r="A126" s="3" t="s">
        <v>126</v>
      </c>
      <c r="B126" s="3">
        <v>214</v>
      </c>
      <c r="C126" s="3">
        <v>45</v>
      </c>
      <c r="D126" s="3">
        <v>118</v>
      </c>
      <c r="E126" s="3">
        <v>15</v>
      </c>
      <c r="F126" s="3">
        <v>4</v>
      </c>
      <c r="G126" s="3">
        <v>0</v>
      </c>
      <c r="H126" s="3">
        <v>0</v>
      </c>
      <c r="I126" s="3">
        <v>28</v>
      </c>
      <c r="J126" s="3">
        <f t="shared" si="1"/>
        <v>424</v>
      </c>
    </row>
    <row r="127" spans="1:10" x14ac:dyDescent="0.25">
      <c r="A127" s="3" t="s">
        <v>127</v>
      </c>
      <c r="B127" s="3">
        <v>360</v>
      </c>
      <c r="C127" s="3">
        <v>52</v>
      </c>
      <c r="D127" s="3">
        <v>144</v>
      </c>
      <c r="E127" s="3">
        <v>22</v>
      </c>
      <c r="F127" s="3">
        <v>5</v>
      </c>
      <c r="G127" s="3">
        <v>0</v>
      </c>
      <c r="H127" s="3">
        <v>0</v>
      </c>
      <c r="I127" s="3">
        <v>18</v>
      </c>
      <c r="J127" s="3">
        <f t="shared" si="1"/>
        <v>601</v>
      </c>
    </row>
    <row r="128" spans="1:10" x14ac:dyDescent="0.25">
      <c r="A128" s="3" t="s">
        <v>128</v>
      </c>
      <c r="B128" s="3">
        <f>SUM(B5:B127)</f>
        <v>36983</v>
      </c>
      <c r="C128" s="3">
        <f t="shared" ref="C128:H128" si="2">SUM(C5:C127)</f>
        <v>4967</v>
      </c>
      <c r="D128" s="3">
        <f t="shared" si="2"/>
        <v>29614</v>
      </c>
      <c r="E128" s="3">
        <f t="shared" si="2"/>
        <v>5451</v>
      </c>
      <c r="F128" s="3">
        <f t="shared" si="2"/>
        <v>417</v>
      </c>
      <c r="G128" s="3">
        <f t="shared" si="2"/>
        <v>90</v>
      </c>
      <c r="H128" s="3">
        <f t="shared" si="2"/>
        <v>41</v>
      </c>
      <c r="I128" s="3">
        <f>SUM(I5:I127)</f>
        <v>2189</v>
      </c>
      <c r="J128" s="3">
        <f>SUM(J5:J127)</f>
        <v>79752</v>
      </c>
    </row>
  </sheetData>
  <mergeCells count="1">
    <mergeCell ref="A1:B1"/>
  </mergeCells>
  <pageMargins left="0.2" right="0.2" top="0.75" bottom="0.75" header="0.3" footer="0.3"/>
  <pageSetup paperSize="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28"/>
  <sheetViews>
    <sheetView workbookViewId="0">
      <selection activeCell="G127" sqref="G127"/>
    </sheetView>
  </sheetViews>
  <sheetFormatPr defaultRowHeight="15" x14ac:dyDescent="0.25"/>
  <cols>
    <col min="1" max="1" width="18.5703125" style="1" bestFit="1" customWidth="1"/>
    <col min="2" max="3" width="6" style="1" bestFit="1" customWidth="1"/>
    <col min="4" max="4" width="10.85546875" style="1" bestFit="1" customWidth="1"/>
    <col min="5" max="5" width="12" style="1" bestFit="1" customWidth="1"/>
    <col min="6" max="6" width="12.7109375" style="1" bestFit="1" customWidth="1"/>
    <col min="7" max="9" width="12" style="1" bestFit="1" customWidth="1"/>
    <col min="10" max="16384" width="9.140625" style="1"/>
  </cols>
  <sheetData>
    <row r="1" spans="1:6" x14ac:dyDescent="0.25">
      <c r="A1" s="11" t="s">
        <v>188</v>
      </c>
      <c r="B1" s="11"/>
      <c r="C1" s="11"/>
    </row>
    <row r="3" spans="1:6" x14ac:dyDescent="0.25">
      <c r="A3" s="11" t="s">
        <v>180</v>
      </c>
      <c r="B3" s="11"/>
      <c r="C3" s="11"/>
      <c r="D3" s="11"/>
      <c r="E3" s="11"/>
    </row>
    <row r="4" spans="1:6" x14ac:dyDescent="0.25">
      <c r="A4" s="1" t="s">
        <v>1</v>
      </c>
      <c r="B4" s="1" t="s">
        <v>181</v>
      </c>
      <c r="C4" s="1" t="s">
        <v>182</v>
      </c>
      <c r="D4" s="1" t="s">
        <v>3</v>
      </c>
      <c r="E4" s="1" t="s">
        <v>4</v>
      </c>
      <c r="F4" s="1" t="s">
        <v>194</v>
      </c>
    </row>
    <row r="5" spans="1:6" x14ac:dyDescent="0.25">
      <c r="A5" s="3" t="s">
        <v>5</v>
      </c>
      <c r="B5" s="3">
        <v>100</v>
      </c>
      <c r="C5" s="3">
        <v>97</v>
      </c>
      <c r="D5" s="3">
        <v>0</v>
      </c>
      <c r="E5" s="3">
        <v>7</v>
      </c>
      <c r="F5" s="3">
        <f>SUM(B5:E5)</f>
        <v>204</v>
      </c>
    </row>
    <row r="6" spans="1:6" x14ac:dyDescent="0.25">
      <c r="A6" s="3" t="s">
        <v>6</v>
      </c>
      <c r="B6" s="3">
        <v>272</v>
      </c>
      <c r="C6" s="3">
        <v>433</v>
      </c>
      <c r="D6" s="3">
        <v>0</v>
      </c>
      <c r="E6" s="3">
        <v>25</v>
      </c>
      <c r="F6" s="3">
        <f t="shared" ref="F6:F69" si="0">SUM(B6:E6)</f>
        <v>730</v>
      </c>
    </row>
    <row r="7" spans="1:6" x14ac:dyDescent="0.25">
      <c r="A7" s="3" t="s">
        <v>7</v>
      </c>
      <c r="B7" s="3">
        <v>475</v>
      </c>
      <c r="C7" s="3">
        <v>541</v>
      </c>
      <c r="D7" s="3">
        <v>0</v>
      </c>
      <c r="E7" s="3">
        <v>54</v>
      </c>
      <c r="F7" s="3">
        <f t="shared" si="0"/>
        <v>1070</v>
      </c>
    </row>
    <row r="8" spans="1:6" x14ac:dyDescent="0.25">
      <c r="A8" s="3" t="s">
        <v>8</v>
      </c>
      <c r="B8" s="3">
        <v>369</v>
      </c>
      <c r="C8" s="3">
        <v>339</v>
      </c>
      <c r="D8" s="3">
        <v>0</v>
      </c>
      <c r="E8" s="3">
        <v>28</v>
      </c>
      <c r="F8" s="3">
        <f t="shared" si="0"/>
        <v>736</v>
      </c>
    </row>
    <row r="9" spans="1:6" x14ac:dyDescent="0.25">
      <c r="A9" s="3" t="s">
        <v>9</v>
      </c>
      <c r="B9" s="3">
        <v>325</v>
      </c>
      <c r="C9" s="3">
        <v>247</v>
      </c>
      <c r="D9" s="3">
        <v>0</v>
      </c>
      <c r="E9" s="3">
        <v>36</v>
      </c>
      <c r="F9" s="3">
        <f t="shared" si="0"/>
        <v>608</v>
      </c>
    </row>
    <row r="10" spans="1:6" x14ac:dyDescent="0.25">
      <c r="A10" s="3" t="s">
        <v>10</v>
      </c>
      <c r="B10" s="3">
        <v>435</v>
      </c>
      <c r="C10" s="3">
        <v>529</v>
      </c>
      <c r="D10" s="3">
        <v>0</v>
      </c>
      <c r="E10" s="3">
        <v>70</v>
      </c>
      <c r="F10" s="3">
        <f t="shared" si="0"/>
        <v>1034</v>
      </c>
    </row>
    <row r="11" spans="1:6" x14ac:dyDescent="0.25">
      <c r="A11" s="3" t="s">
        <v>11</v>
      </c>
      <c r="B11" s="3">
        <v>469</v>
      </c>
      <c r="C11" s="3">
        <v>333</v>
      </c>
      <c r="D11" s="3">
        <v>0</v>
      </c>
      <c r="E11" s="3">
        <v>56</v>
      </c>
      <c r="F11" s="3">
        <f t="shared" si="0"/>
        <v>858</v>
      </c>
    </row>
    <row r="12" spans="1:6" x14ac:dyDescent="0.25">
      <c r="A12" s="3" t="s">
        <v>12</v>
      </c>
      <c r="B12" s="3">
        <v>215</v>
      </c>
      <c r="C12" s="3">
        <v>175</v>
      </c>
      <c r="D12" s="3">
        <v>0</v>
      </c>
      <c r="E12" s="3">
        <v>35</v>
      </c>
      <c r="F12" s="3">
        <f t="shared" si="0"/>
        <v>425</v>
      </c>
    </row>
    <row r="13" spans="1:6" x14ac:dyDescent="0.25">
      <c r="A13" s="3" t="s">
        <v>13</v>
      </c>
      <c r="B13" s="3">
        <v>103</v>
      </c>
      <c r="C13" s="3">
        <v>82</v>
      </c>
      <c r="D13" s="3">
        <v>0</v>
      </c>
      <c r="E13" s="3">
        <v>21</v>
      </c>
      <c r="F13" s="3">
        <f t="shared" si="0"/>
        <v>206</v>
      </c>
    </row>
    <row r="14" spans="1:6" x14ac:dyDescent="0.25">
      <c r="A14" s="3" t="s">
        <v>14</v>
      </c>
      <c r="B14" s="3">
        <v>370</v>
      </c>
      <c r="C14" s="3">
        <v>431</v>
      </c>
      <c r="D14" s="3">
        <v>0</v>
      </c>
      <c r="E14" s="3">
        <v>56</v>
      </c>
      <c r="F14" s="3">
        <f t="shared" si="0"/>
        <v>857</v>
      </c>
    </row>
    <row r="15" spans="1:6" x14ac:dyDescent="0.25">
      <c r="A15" s="3" t="s">
        <v>15</v>
      </c>
      <c r="B15" s="3">
        <v>445</v>
      </c>
      <c r="C15" s="3">
        <v>559</v>
      </c>
      <c r="D15" s="3">
        <v>0</v>
      </c>
      <c r="E15" s="3">
        <v>62</v>
      </c>
      <c r="F15" s="3">
        <f t="shared" si="0"/>
        <v>1066</v>
      </c>
    </row>
    <row r="16" spans="1:6" x14ac:dyDescent="0.25">
      <c r="A16" s="3" t="s">
        <v>16</v>
      </c>
      <c r="B16" s="3">
        <v>324</v>
      </c>
      <c r="C16" s="3">
        <v>275</v>
      </c>
      <c r="D16" s="3">
        <v>0</v>
      </c>
      <c r="E16" s="3">
        <v>46</v>
      </c>
      <c r="F16" s="3">
        <f t="shared" si="0"/>
        <v>645</v>
      </c>
    </row>
    <row r="17" spans="1:6" x14ac:dyDescent="0.25">
      <c r="A17" s="3" t="s">
        <v>17</v>
      </c>
      <c r="B17" s="3">
        <v>149</v>
      </c>
      <c r="C17" s="3">
        <v>66</v>
      </c>
      <c r="D17" s="3">
        <v>0</v>
      </c>
      <c r="E17" s="3">
        <v>36</v>
      </c>
      <c r="F17" s="3">
        <f t="shared" si="0"/>
        <v>251</v>
      </c>
    </row>
    <row r="18" spans="1:6" x14ac:dyDescent="0.25">
      <c r="A18" s="3" t="s">
        <v>18</v>
      </c>
      <c r="B18" s="3">
        <v>125</v>
      </c>
      <c r="C18" s="3">
        <v>84</v>
      </c>
      <c r="D18" s="3">
        <v>0</v>
      </c>
      <c r="E18" s="3">
        <v>23</v>
      </c>
      <c r="F18" s="3">
        <f t="shared" si="0"/>
        <v>232</v>
      </c>
    </row>
    <row r="19" spans="1:6" x14ac:dyDescent="0.25">
      <c r="A19" s="3" t="s">
        <v>19</v>
      </c>
      <c r="B19" s="3">
        <v>9</v>
      </c>
      <c r="C19" s="3">
        <v>17</v>
      </c>
      <c r="D19" s="3">
        <v>0</v>
      </c>
      <c r="E19" s="3">
        <v>8</v>
      </c>
      <c r="F19" s="3">
        <f t="shared" si="0"/>
        <v>34</v>
      </c>
    </row>
    <row r="20" spans="1:6" x14ac:dyDescent="0.25">
      <c r="A20" s="3" t="s">
        <v>20</v>
      </c>
      <c r="B20" s="3">
        <v>0</v>
      </c>
      <c r="C20" s="3">
        <v>2</v>
      </c>
      <c r="D20" s="3">
        <v>0</v>
      </c>
      <c r="E20" s="3">
        <v>0</v>
      </c>
      <c r="F20" s="3">
        <f t="shared" si="0"/>
        <v>2</v>
      </c>
    </row>
    <row r="21" spans="1:6" x14ac:dyDescent="0.25">
      <c r="A21" s="3" t="s">
        <v>21</v>
      </c>
      <c r="B21" s="3">
        <v>5</v>
      </c>
      <c r="C21" s="3">
        <v>9</v>
      </c>
      <c r="D21" s="3">
        <v>0</v>
      </c>
      <c r="E21" s="3">
        <v>3</v>
      </c>
      <c r="F21" s="3">
        <f t="shared" si="0"/>
        <v>17</v>
      </c>
    </row>
    <row r="22" spans="1:6" x14ac:dyDescent="0.25">
      <c r="A22" s="3" t="s">
        <v>22</v>
      </c>
      <c r="B22" s="3">
        <v>0</v>
      </c>
      <c r="C22" s="3">
        <v>0</v>
      </c>
      <c r="D22" s="3">
        <v>0</v>
      </c>
      <c r="E22" s="3">
        <v>0</v>
      </c>
      <c r="F22" s="3">
        <f t="shared" si="0"/>
        <v>0</v>
      </c>
    </row>
    <row r="23" spans="1:6" x14ac:dyDescent="0.25">
      <c r="A23" s="3" t="s">
        <v>23</v>
      </c>
      <c r="B23" s="3">
        <v>822</v>
      </c>
      <c r="C23" s="3">
        <v>482</v>
      </c>
      <c r="D23" s="3">
        <v>0</v>
      </c>
      <c r="E23" s="3">
        <v>121</v>
      </c>
      <c r="F23" s="3">
        <f t="shared" si="0"/>
        <v>1425</v>
      </c>
    </row>
    <row r="24" spans="1:6" x14ac:dyDescent="0.25">
      <c r="A24" s="3" t="s">
        <v>24</v>
      </c>
      <c r="B24" s="3">
        <v>585</v>
      </c>
      <c r="C24" s="3">
        <v>540</v>
      </c>
      <c r="D24" s="3">
        <v>1</v>
      </c>
      <c r="E24" s="3">
        <v>60</v>
      </c>
      <c r="F24" s="3">
        <f t="shared" si="0"/>
        <v>1186</v>
      </c>
    </row>
    <row r="25" spans="1:6" x14ac:dyDescent="0.25">
      <c r="A25" s="3" t="s">
        <v>25</v>
      </c>
      <c r="B25" s="3">
        <v>325</v>
      </c>
      <c r="C25" s="3">
        <v>236</v>
      </c>
      <c r="D25" s="3">
        <v>0</v>
      </c>
      <c r="E25" s="3">
        <v>47</v>
      </c>
      <c r="F25" s="3">
        <f t="shared" si="0"/>
        <v>608</v>
      </c>
    </row>
    <row r="26" spans="1:6" x14ac:dyDescent="0.25">
      <c r="A26" s="3" t="s">
        <v>26</v>
      </c>
      <c r="B26" s="3">
        <v>343</v>
      </c>
      <c r="C26" s="3">
        <v>256</v>
      </c>
      <c r="D26" s="3">
        <v>0</v>
      </c>
      <c r="E26" s="3">
        <v>44</v>
      </c>
      <c r="F26" s="3">
        <f t="shared" si="0"/>
        <v>643</v>
      </c>
    </row>
    <row r="27" spans="1:6" x14ac:dyDescent="0.25">
      <c r="A27" s="3" t="s">
        <v>27</v>
      </c>
      <c r="B27" s="3">
        <v>167</v>
      </c>
      <c r="C27" s="3">
        <v>125</v>
      </c>
      <c r="D27" s="3">
        <v>0</v>
      </c>
      <c r="E27" s="3">
        <v>38</v>
      </c>
      <c r="F27" s="3">
        <f t="shared" si="0"/>
        <v>330</v>
      </c>
    </row>
    <row r="28" spans="1:6" x14ac:dyDescent="0.25">
      <c r="A28" s="3" t="s">
        <v>28</v>
      </c>
      <c r="B28" s="3">
        <v>608</v>
      </c>
      <c r="C28" s="3">
        <v>518</v>
      </c>
      <c r="D28" s="3">
        <v>1</v>
      </c>
      <c r="E28" s="3">
        <v>118</v>
      </c>
      <c r="F28" s="3">
        <f t="shared" si="0"/>
        <v>1245</v>
      </c>
    </row>
    <row r="29" spans="1:6" x14ac:dyDescent="0.25">
      <c r="A29" s="3" t="s">
        <v>29</v>
      </c>
      <c r="B29" s="3">
        <v>417</v>
      </c>
      <c r="C29" s="3">
        <v>334</v>
      </c>
      <c r="D29" s="3">
        <v>1</v>
      </c>
      <c r="E29" s="3">
        <v>43</v>
      </c>
      <c r="F29" s="3">
        <f t="shared" si="0"/>
        <v>795</v>
      </c>
    </row>
    <row r="30" spans="1:6" x14ac:dyDescent="0.25">
      <c r="A30" s="3" t="s">
        <v>30</v>
      </c>
      <c r="B30" s="3">
        <v>417</v>
      </c>
      <c r="C30" s="3">
        <v>335</v>
      </c>
      <c r="D30" s="3">
        <v>0</v>
      </c>
      <c r="E30" s="3">
        <v>79</v>
      </c>
      <c r="F30" s="3">
        <f t="shared" si="0"/>
        <v>831</v>
      </c>
    </row>
    <row r="31" spans="1:6" x14ac:dyDescent="0.25">
      <c r="A31" s="3" t="s">
        <v>31</v>
      </c>
      <c r="B31" s="3">
        <v>316</v>
      </c>
      <c r="C31" s="3">
        <v>240</v>
      </c>
      <c r="D31" s="3">
        <v>1</v>
      </c>
      <c r="E31" s="3">
        <v>42</v>
      </c>
      <c r="F31" s="3">
        <f t="shared" si="0"/>
        <v>599</v>
      </c>
    </row>
    <row r="32" spans="1:6" x14ac:dyDescent="0.25">
      <c r="A32" s="3" t="s">
        <v>32</v>
      </c>
      <c r="B32" s="3">
        <v>555</v>
      </c>
      <c r="C32" s="3">
        <v>298</v>
      </c>
      <c r="D32" s="3">
        <v>0</v>
      </c>
      <c r="E32" s="3">
        <v>49</v>
      </c>
      <c r="F32" s="3">
        <f t="shared" si="0"/>
        <v>902</v>
      </c>
    </row>
    <row r="33" spans="1:6" x14ac:dyDescent="0.25">
      <c r="A33" s="3" t="s">
        <v>33</v>
      </c>
      <c r="B33" s="3">
        <v>494</v>
      </c>
      <c r="C33" s="3">
        <v>417</v>
      </c>
      <c r="D33" s="3">
        <v>1</v>
      </c>
      <c r="E33" s="3">
        <v>50</v>
      </c>
      <c r="F33" s="3">
        <f t="shared" si="0"/>
        <v>962</v>
      </c>
    </row>
    <row r="34" spans="1:6" x14ac:dyDescent="0.25">
      <c r="A34" s="3" t="s">
        <v>34</v>
      </c>
      <c r="B34" s="3">
        <v>179</v>
      </c>
      <c r="C34" s="3">
        <v>165</v>
      </c>
      <c r="D34" s="3">
        <v>0</v>
      </c>
      <c r="E34" s="3">
        <v>42</v>
      </c>
      <c r="F34" s="3">
        <f t="shared" si="0"/>
        <v>386</v>
      </c>
    </row>
    <row r="35" spans="1:6" x14ac:dyDescent="0.25">
      <c r="A35" s="3" t="s">
        <v>35</v>
      </c>
      <c r="B35" s="3">
        <v>260</v>
      </c>
      <c r="C35" s="3">
        <v>374</v>
      </c>
      <c r="D35" s="3">
        <v>0</v>
      </c>
      <c r="E35" s="3">
        <v>37</v>
      </c>
      <c r="F35" s="3">
        <f t="shared" si="0"/>
        <v>671</v>
      </c>
    </row>
    <row r="36" spans="1:6" x14ac:dyDescent="0.25">
      <c r="A36" s="3" t="s">
        <v>36</v>
      </c>
      <c r="B36" s="3">
        <v>273</v>
      </c>
      <c r="C36" s="3">
        <v>407</v>
      </c>
      <c r="D36" s="3">
        <v>0</v>
      </c>
      <c r="E36" s="3">
        <v>42</v>
      </c>
      <c r="F36" s="3">
        <f t="shared" si="0"/>
        <v>722</v>
      </c>
    </row>
    <row r="37" spans="1:6" x14ac:dyDescent="0.25">
      <c r="A37" s="3" t="s">
        <v>37</v>
      </c>
      <c r="B37" s="3">
        <v>235</v>
      </c>
      <c r="C37" s="3">
        <v>166</v>
      </c>
      <c r="D37" s="3">
        <v>1</v>
      </c>
      <c r="E37" s="3">
        <v>35</v>
      </c>
      <c r="F37" s="3">
        <f t="shared" si="0"/>
        <v>437</v>
      </c>
    </row>
    <row r="38" spans="1:6" x14ac:dyDescent="0.25">
      <c r="A38" s="3" t="s">
        <v>38</v>
      </c>
      <c r="B38" s="3">
        <v>252</v>
      </c>
      <c r="C38" s="3">
        <v>348</v>
      </c>
      <c r="D38" s="3">
        <v>1</v>
      </c>
      <c r="E38" s="3">
        <v>60</v>
      </c>
      <c r="F38" s="3">
        <f t="shared" si="0"/>
        <v>661</v>
      </c>
    </row>
    <row r="39" spans="1:6" x14ac:dyDescent="0.25">
      <c r="A39" s="3" t="s">
        <v>39</v>
      </c>
      <c r="B39" s="3">
        <v>110</v>
      </c>
      <c r="C39" s="3">
        <v>199</v>
      </c>
      <c r="D39" s="3">
        <v>0</v>
      </c>
      <c r="E39" s="3">
        <v>26</v>
      </c>
      <c r="F39" s="3">
        <f t="shared" si="0"/>
        <v>335</v>
      </c>
    </row>
    <row r="40" spans="1:6" x14ac:dyDescent="0.25">
      <c r="A40" s="3" t="s">
        <v>40</v>
      </c>
      <c r="B40" s="3">
        <v>143</v>
      </c>
      <c r="C40" s="3">
        <v>169</v>
      </c>
      <c r="D40" s="3">
        <v>0</v>
      </c>
      <c r="E40" s="3">
        <v>90</v>
      </c>
      <c r="F40" s="3">
        <f t="shared" si="0"/>
        <v>402</v>
      </c>
    </row>
    <row r="41" spans="1:6" x14ac:dyDescent="0.25">
      <c r="A41" s="3" t="s">
        <v>41</v>
      </c>
      <c r="B41" s="3">
        <v>209</v>
      </c>
      <c r="C41" s="3">
        <v>154</v>
      </c>
      <c r="D41" s="3">
        <v>0</v>
      </c>
      <c r="E41" s="3">
        <v>20</v>
      </c>
      <c r="F41" s="3">
        <f t="shared" si="0"/>
        <v>383</v>
      </c>
    </row>
    <row r="42" spans="1:6" x14ac:dyDescent="0.25">
      <c r="A42" s="3" t="s">
        <v>42</v>
      </c>
      <c r="B42" s="3">
        <v>192</v>
      </c>
      <c r="C42" s="3">
        <v>235</v>
      </c>
      <c r="D42" s="3">
        <v>0</v>
      </c>
      <c r="E42" s="3">
        <v>25</v>
      </c>
      <c r="F42" s="3">
        <f t="shared" si="0"/>
        <v>452</v>
      </c>
    </row>
    <row r="43" spans="1:6" x14ac:dyDescent="0.25">
      <c r="A43" s="3" t="s">
        <v>43</v>
      </c>
      <c r="B43" s="3">
        <v>267</v>
      </c>
      <c r="C43" s="3">
        <v>210</v>
      </c>
      <c r="D43" s="3">
        <v>0</v>
      </c>
      <c r="E43" s="3">
        <v>22</v>
      </c>
      <c r="F43" s="3">
        <f t="shared" si="0"/>
        <v>499</v>
      </c>
    </row>
    <row r="44" spans="1:6" x14ac:dyDescent="0.25">
      <c r="A44" s="3" t="s">
        <v>44</v>
      </c>
      <c r="B44" s="3">
        <v>228</v>
      </c>
      <c r="C44" s="3">
        <v>270</v>
      </c>
      <c r="D44" s="3">
        <v>0</v>
      </c>
      <c r="E44" s="3">
        <v>55</v>
      </c>
      <c r="F44" s="3">
        <f t="shared" si="0"/>
        <v>553</v>
      </c>
    </row>
    <row r="45" spans="1:6" x14ac:dyDescent="0.25">
      <c r="A45" s="3" t="s">
        <v>45</v>
      </c>
      <c r="B45" s="3">
        <v>370</v>
      </c>
      <c r="C45" s="3">
        <v>534</v>
      </c>
      <c r="D45" s="3">
        <v>0</v>
      </c>
      <c r="E45" s="3">
        <v>72</v>
      </c>
      <c r="F45" s="3">
        <f t="shared" si="0"/>
        <v>976</v>
      </c>
    </row>
    <row r="46" spans="1:6" x14ac:dyDescent="0.25">
      <c r="A46" s="3" t="s">
        <v>46</v>
      </c>
      <c r="B46" s="3">
        <v>254</v>
      </c>
      <c r="C46" s="3">
        <v>326</v>
      </c>
      <c r="D46" s="3">
        <v>0</v>
      </c>
      <c r="E46" s="3">
        <v>63</v>
      </c>
      <c r="F46" s="3">
        <f t="shared" si="0"/>
        <v>643</v>
      </c>
    </row>
    <row r="47" spans="1:6" x14ac:dyDescent="0.25">
      <c r="A47" s="3" t="s">
        <v>47</v>
      </c>
      <c r="B47" s="3">
        <v>245</v>
      </c>
      <c r="C47" s="3">
        <v>241</v>
      </c>
      <c r="D47" s="3">
        <v>0</v>
      </c>
      <c r="E47" s="3">
        <v>39</v>
      </c>
      <c r="F47" s="3">
        <f t="shared" si="0"/>
        <v>525</v>
      </c>
    </row>
    <row r="48" spans="1:6" x14ac:dyDescent="0.25">
      <c r="A48" s="3" t="s">
        <v>48</v>
      </c>
      <c r="B48" s="3">
        <v>199</v>
      </c>
      <c r="C48" s="3">
        <v>201</v>
      </c>
      <c r="D48" s="3">
        <v>0</v>
      </c>
      <c r="E48" s="3">
        <v>73</v>
      </c>
      <c r="F48" s="3">
        <f t="shared" si="0"/>
        <v>473</v>
      </c>
    </row>
    <row r="49" spans="1:6" x14ac:dyDescent="0.25">
      <c r="A49" s="3" t="s">
        <v>49</v>
      </c>
      <c r="B49" s="3">
        <v>953</v>
      </c>
      <c r="C49" s="3">
        <v>622</v>
      </c>
      <c r="D49" s="3">
        <v>0</v>
      </c>
      <c r="E49" s="3">
        <v>102</v>
      </c>
      <c r="F49" s="3">
        <f t="shared" si="0"/>
        <v>1677</v>
      </c>
    </row>
    <row r="50" spans="1:6" x14ac:dyDescent="0.25">
      <c r="A50" s="3" t="s">
        <v>50</v>
      </c>
      <c r="B50" s="3">
        <v>322</v>
      </c>
      <c r="C50" s="3">
        <v>329</v>
      </c>
      <c r="D50" s="3">
        <v>0</v>
      </c>
      <c r="E50" s="3">
        <v>132</v>
      </c>
      <c r="F50" s="3">
        <f t="shared" si="0"/>
        <v>783</v>
      </c>
    </row>
    <row r="51" spans="1:6" x14ac:dyDescent="0.25">
      <c r="A51" s="3" t="s">
        <v>51</v>
      </c>
      <c r="B51" s="3">
        <v>599</v>
      </c>
      <c r="C51" s="3">
        <v>646</v>
      </c>
      <c r="D51" s="3">
        <v>1</v>
      </c>
      <c r="E51" s="3">
        <v>176</v>
      </c>
      <c r="F51" s="3">
        <f t="shared" si="0"/>
        <v>1422</v>
      </c>
    </row>
    <row r="52" spans="1:6" x14ac:dyDescent="0.25">
      <c r="A52" s="3" t="s">
        <v>52</v>
      </c>
      <c r="B52" s="3">
        <v>542</v>
      </c>
      <c r="C52" s="3">
        <v>518</v>
      </c>
      <c r="D52" s="3">
        <v>0</v>
      </c>
      <c r="E52" s="3">
        <v>124</v>
      </c>
      <c r="F52" s="3">
        <f t="shared" si="0"/>
        <v>1184</v>
      </c>
    </row>
    <row r="53" spans="1:6" x14ac:dyDescent="0.25">
      <c r="A53" s="3" t="s">
        <v>53</v>
      </c>
      <c r="B53" s="3">
        <v>285</v>
      </c>
      <c r="C53" s="3">
        <v>273</v>
      </c>
      <c r="D53" s="3">
        <v>0</v>
      </c>
      <c r="E53" s="3">
        <v>39</v>
      </c>
      <c r="F53" s="3">
        <f t="shared" si="0"/>
        <v>597</v>
      </c>
    </row>
    <row r="54" spans="1:6" x14ac:dyDescent="0.25">
      <c r="A54" s="3" t="s">
        <v>54</v>
      </c>
      <c r="B54" s="3">
        <v>235</v>
      </c>
      <c r="C54" s="3">
        <v>333</v>
      </c>
      <c r="D54" s="3">
        <v>0</v>
      </c>
      <c r="E54" s="3">
        <v>105</v>
      </c>
      <c r="F54" s="3">
        <f t="shared" si="0"/>
        <v>673</v>
      </c>
    </row>
    <row r="55" spans="1:6" x14ac:dyDescent="0.25">
      <c r="A55" s="3" t="s">
        <v>55</v>
      </c>
      <c r="B55" s="3">
        <v>541</v>
      </c>
      <c r="C55" s="3">
        <v>522</v>
      </c>
      <c r="D55" s="3">
        <v>0</v>
      </c>
      <c r="E55" s="3">
        <v>120</v>
      </c>
      <c r="F55" s="3">
        <f t="shared" si="0"/>
        <v>1183</v>
      </c>
    </row>
    <row r="56" spans="1:6" x14ac:dyDescent="0.25">
      <c r="A56" s="3" t="s">
        <v>56</v>
      </c>
      <c r="B56" s="3">
        <v>311</v>
      </c>
      <c r="C56" s="3">
        <v>399</v>
      </c>
      <c r="D56" s="3">
        <v>0</v>
      </c>
      <c r="E56" s="3">
        <v>43</v>
      </c>
      <c r="F56" s="3">
        <f t="shared" si="0"/>
        <v>753</v>
      </c>
    </row>
    <row r="57" spans="1:6" x14ac:dyDescent="0.25">
      <c r="A57" s="3" t="s">
        <v>57</v>
      </c>
      <c r="B57" s="3">
        <v>117</v>
      </c>
      <c r="C57" s="3">
        <v>237</v>
      </c>
      <c r="D57" s="3">
        <v>0</v>
      </c>
      <c r="E57" s="3">
        <v>32</v>
      </c>
      <c r="F57" s="3">
        <f t="shared" si="0"/>
        <v>386</v>
      </c>
    </row>
    <row r="58" spans="1:6" x14ac:dyDescent="0.25">
      <c r="A58" s="3" t="s">
        <v>58</v>
      </c>
      <c r="B58" s="3">
        <v>177</v>
      </c>
      <c r="C58" s="3">
        <v>305</v>
      </c>
      <c r="D58" s="3">
        <v>0</v>
      </c>
      <c r="E58" s="3">
        <v>45</v>
      </c>
      <c r="F58" s="3">
        <f t="shared" si="0"/>
        <v>527</v>
      </c>
    </row>
    <row r="59" spans="1:6" x14ac:dyDescent="0.25">
      <c r="A59" s="3" t="s">
        <v>59</v>
      </c>
      <c r="B59" s="3">
        <v>200</v>
      </c>
      <c r="C59" s="3">
        <v>445</v>
      </c>
      <c r="D59" s="3">
        <v>0</v>
      </c>
      <c r="E59" s="3">
        <v>15</v>
      </c>
      <c r="F59" s="3">
        <f t="shared" si="0"/>
        <v>660</v>
      </c>
    </row>
    <row r="60" spans="1:6" x14ac:dyDescent="0.25">
      <c r="A60" s="3" t="s">
        <v>60</v>
      </c>
      <c r="B60" s="3">
        <v>263</v>
      </c>
      <c r="C60" s="3">
        <v>401</v>
      </c>
      <c r="D60" s="3">
        <v>0</v>
      </c>
      <c r="E60" s="3">
        <v>36</v>
      </c>
      <c r="F60" s="3">
        <f t="shared" si="0"/>
        <v>700</v>
      </c>
    </row>
    <row r="61" spans="1:6" x14ac:dyDescent="0.25">
      <c r="A61" s="3" t="s">
        <v>61</v>
      </c>
      <c r="B61" s="3">
        <v>147</v>
      </c>
      <c r="C61" s="3">
        <v>314</v>
      </c>
      <c r="D61" s="3">
        <v>0</v>
      </c>
      <c r="E61" s="3">
        <v>46</v>
      </c>
      <c r="F61" s="3">
        <f t="shared" si="0"/>
        <v>507</v>
      </c>
    </row>
    <row r="62" spans="1:6" x14ac:dyDescent="0.25">
      <c r="A62" s="3" t="s">
        <v>62</v>
      </c>
      <c r="B62" s="3">
        <v>154</v>
      </c>
      <c r="C62" s="3">
        <v>239</v>
      </c>
      <c r="D62" s="3">
        <v>0</v>
      </c>
      <c r="E62" s="3">
        <v>20</v>
      </c>
      <c r="F62" s="3">
        <f t="shared" si="0"/>
        <v>413</v>
      </c>
    </row>
    <row r="63" spans="1:6" x14ac:dyDescent="0.25">
      <c r="A63" s="3" t="s">
        <v>63</v>
      </c>
      <c r="B63" s="3">
        <v>196</v>
      </c>
      <c r="C63" s="3">
        <v>262</v>
      </c>
      <c r="D63" s="3">
        <v>0</v>
      </c>
      <c r="E63" s="3">
        <v>29</v>
      </c>
      <c r="F63" s="3">
        <f t="shared" si="0"/>
        <v>487</v>
      </c>
    </row>
    <row r="64" spans="1:6" x14ac:dyDescent="0.25">
      <c r="A64" s="3" t="s">
        <v>64</v>
      </c>
      <c r="B64" s="3">
        <v>336</v>
      </c>
      <c r="C64" s="3">
        <v>540</v>
      </c>
      <c r="D64" s="3">
        <v>0</v>
      </c>
      <c r="E64" s="3">
        <v>25</v>
      </c>
      <c r="F64" s="3">
        <f t="shared" si="0"/>
        <v>901</v>
      </c>
    </row>
    <row r="65" spans="1:6" x14ac:dyDescent="0.25">
      <c r="A65" s="3" t="s">
        <v>65</v>
      </c>
      <c r="B65" s="3">
        <v>169</v>
      </c>
      <c r="C65" s="3">
        <v>192</v>
      </c>
      <c r="D65" s="3">
        <v>0</v>
      </c>
      <c r="E65" s="3">
        <v>24</v>
      </c>
      <c r="F65" s="3">
        <f t="shared" si="0"/>
        <v>385</v>
      </c>
    </row>
    <row r="66" spans="1:6" x14ac:dyDescent="0.25">
      <c r="A66" s="3" t="s">
        <v>66</v>
      </c>
      <c r="B66" s="3">
        <v>464</v>
      </c>
      <c r="C66" s="3">
        <v>494</v>
      </c>
      <c r="D66" s="3">
        <v>0</v>
      </c>
      <c r="E66" s="3">
        <v>46</v>
      </c>
      <c r="F66" s="3">
        <f t="shared" si="0"/>
        <v>1004</v>
      </c>
    </row>
    <row r="67" spans="1:6" x14ac:dyDescent="0.25">
      <c r="A67" s="3" t="s">
        <v>67</v>
      </c>
      <c r="B67" s="3">
        <v>362</v>
      </c>
      <c r="C67" s="3">
        <v>205</v>
      </c>
      <c r="D67" s="3">
        <v>0</v>
      </c>
      <c r="E67" s="3">
        <v>67</v>
      </c>
      <c r="F67" s="3">
        <f t="shared" si="0"/>
        <v>634</v>
      </c>
    </row>
    <row r="68" spans="1:6" x14ac:dyDescent="0.25">
      <c r="A68" s="3" t="s">
        <v>68</v>
      </c>
      <c r="B68" s="3">
        <v>331</v>
      </c>
      <c r="C68" s="3">
        <v>162</v>
      </c>
      <c r="D68" s="3">
        <v>1</v>
      </c>
      <c r="E68" s="3">
        <v>76</v>
      </c>
      <c r="F68" s="3">
        <f t="shared" si="0"/>
        <v>570</v>
      </c>
    </row>
    <row r="69" spans="1:6" x14ac:dyDescent="0.25">
      <c r="A69" s="3" t="s">
        <v>69</v>
      </c>
      <c r="B69" s="3">
        <v>287</v>
      </c>
      <c r="C69" s="3">
        <v>138</v>
      </c>
      <c r="D69" s="3">
        <v>0</v>
      </c>
      <c r="E69" s="3">
        <v>58</v>
      </c>
      <c r="F69" s="3">
        <f t="shared" si="0"/>
        <v>483</v>
      </c>
    </row>
    <row r="70" spans="1:6" x14ac:dyDescent="0.25">
      <c r="A70" s="3" t="s">
        <v>70</v>
      </c>
      <c r="B70" s="3">
        <v>279</v>
      </c>
      <c r="C70" s="3">
        <v>162</v>
      </c>
      <c r="D70" s="3">
        <v>0</v>
      </c>
      <c r="E70" s="3">
        <v>43</v>
      </c>
      <c r="F70" s="3">
        <f t="shared" ref="F70:F127" si="1">SUM(B70:E70)</f>
        <v>484</v>
      </c>
    </row>
    <row r="71" spans="1:6" x14ac:dyDescent="0.25">
      <c r="A71" s="3" t="s">
        <v>71</v>
      </c>
      <c r="B71" s="3">
        <v>329</v>
      </c>
      <c r="C71" s="3">
        <v>238</v>
      </c>
      <c r="D71" s="3">
        <v>0</v>
      </c>
      <c r="E71" s="3">
        <v>43</v>
      </c>
      <c r="F71" s="3">
        <f t="shared" si="1"/>
        <v>610</v>
      </c>
    </row>
    <row r="72" spans="1:6" x14ac:dyDescent="0.25">
      <c r="A72" s="3" t="s">
        <v>72</v>
      </c>
      <c r="B72" s="3">
        <v>458</v>
      </c>
      <c r="C72" s="3">
        <v>295</v>
      </c>
      <c r="D72" s="3">
        <v>0</v>
      </c>
      <c r="E72" s="3">
        <v>49</v>
      </c>
      <c r="F72" s="3">
        <f t="shared" si="1"/>
        <v>802</v>
      </c>
    </row>
    <row r="73" spans="1:6" x14ac:dyDescent="0.25">
      <c r="A73" s="3" t="s">
        <v>73</v>
      </c>
      <c r="B73" s="3">
        <v>842</v>
      </c>
      <c r="C73" s="3">
        <v>848</v>
      </c>
      <c r="D73" s="3">
        <v>1</v>
      </c>
      <c r="E73" s="3">
        <v>61</v>
      </c>
      <c r="F73" s="3">
        <f t="shared" si="1"/>
        <v>1752</v>
      </c>
    </row>
    <row r="74" spans="1:6" x14ac:dyDescent="0.25">
      <c r="A74" s="3" t="s">
        <v>74</v>
      </c>
      <c r="B74" s="3">
        <v>396</v>
      </c>
      <c r="C74" s="3">
        <v>424</v>
      </c>
      <c r="D74" s="3">
        <v>0</v>
      </c>
      <c r="E74" s="3">
        <v>54</v>
      </c>
      <c r="F74" s="3">
        <f t="shared" si="1"/>
        <v>874</v>
      </c>
    </row>
    <row r="75" spans="1:6" x14ac:dyDescent="0.25">
      <c r="A75" s="3" t="s">
        <v>75</v>
      </c>
      <c r="B75" s="3">
        <v>580</v>
      </c>
      <c r="C75" s="3">
        <v>527</v>
      </c>
      <c r="D75" s="3">
        <v>0</v>
      </c>
      <c r="E75" s="3">
        <v>57</v>
      </c>
      <c r="F75" s="3">
        <f t="shared" si="1"/>
        <v>1164</v>
      </c>
    </row>
    <row r="76" spans="1:6" x14ac:dyDescent="0.25">
      <c r="A76" s="3" t="s">
        <v>76</v>
      </c>
      <c r="B76" s="3">
        <v>165</v>
      </c>
      <c r="C76" s="3">
        <v>243</v>
      </c>
      <c r="D76" s="3">
        <v>0</v>
      </c>
      <c r="E76" s="3">
        <v>26</v>
      </c>
      <c r="F76" s="3">
        <f t="shared" si="1"/>
        <v>434</v>
      </c>
    </row>
    <row r="77" spans="1:6" x14ac:dyDescent="0.25">
      <c r="A77" s="3" t="s">
        <v>77</v>
      </c>
      <c r="B77" s="3">
        <v>351</v>
      </c>
      <c r="C77" s="3">
        <v>268</v>
      </c>
      <c r="D77" s="3">
        <v>0</v>
      </c>
      <c r="E77" s="3">
        <v>43</v>
      </c>
      <c r="F77" s="3">
        <f t="shared" si="1"/>
        <v>662</v>
      </c>
    </row>
    <row r="78" spans="1:6" x14ac:dyDescent="0.25">
      <c r="A78" s="3" t="s">
        <v>78</v>
      </c>
      <c r="B78" s="3">
        <v>198</v>
      </c>
      <c r="C78" s="3">
        <v>200</v>
      </c>
      <c r="D78" s="3">
        <v>0</v>
      </c>
      <c r="E78" s="3">
        <v>64</v>
      </c>
      <c r="F78" s="3">
        <f t="shared" si="1"/>
        <v>462</v>
      </c>
    </row>
    <row r="79" spans="1:6" x14ac:dyDescent="0.25">
      <c r="A79" s="3" t="s">
        <v>79</v>
      </c>
      <c r="B79" s="3">
        <v>305</v>
      </c>
      <c r="C79" s="3">
        <v>497</v>
      </c>
      <c r="D79" s="3">
        <v>1</v>
      </c>
      <c r="E79" s="3">
        <v>49</v>
      </c>
      <c r="F79" s="3">
        <f t="shared" si="1"/>
        <v>852</v>
      </c>
    </row>
    <row r="80" spans="1:6" x14ac:dyDescent="0.25">
      <c r="A80" s="3" t="s">
        <v>80</v>
      </c>
      <c r="B80" s="3">
        <v>107</v>
      </c>
      <c r="C80" s="3">
        <v>179</v>
      </c>
      <c r="D80" s="3">
        <v>0</v>
      </c>
      <c r="E80" s="3">
        <v>24</v>
      </c>
      <c r="F80" s="3">
        <f t="shared" si="1"/>
        <v>310</v>
      </c>
    </row>
    <row r="81" spans="1:6" x14ac:dyDescent="0.25">
      <c r="A81" s="3" t="s">
        <v>81</v>
      </c>
      <c r="B81" s="3">
        <v>242</v>
      </c>
      <c r="C81" s="3">
        <v>415</v>
      </c>
      <c r="D81" s="3">
        <v>0</v>
      </c>
      <c r="E81" s="3">
        <v>40</v>
      </c>
      <c r="F81" s="3">
        <f t="shared" si="1"/>
        <v>697</v>
      </c>
    </row>
    <row r="82" spans="1:6" x14ac:dyDescent="0.25">
      <c r="A82" s="3" t="s">
        <v>82</v>
      </c>
      <c r="B82" s="3">
        <v>182</v>
      </c>
      <c r="C82" s="3">
        <v>246</v>
      </c>
      <c r="D82" s="3">
        <v>0</v>
      </c>
      <c r="E82" s="3">
        <v>83</v>
      </c>
      <c r="F82" s="3">
        <f t="shared" si="1"/>
        <v>511</v>
      </c>
    </row>
    <row r="83" spans="1:6" x14ac:dyDescent="0.25">
      <c r="A83" s="3" t="s">
        <v>83</v>
      </c>
      <c r="B83" s="3">
        <v>229</v>
      </c>
      <c r="C83" s="3">
        <v>239</v>
      </c>
      <c r="D83" s="3">
        <v>0</v>
      </c>
      <c r="E83" s="3">
        <v>41</v>
      </c>
      <c r="F83" s="3">
        <f t="shared" si="1"/>
        <v>509</v>
      </c>
    </row>
    <row r="84" spans="1:6" x14ac:dyDescent="0.25">
      <c r="A84" s="3" t="s">
        <v>84</v>
      </c>
      <c r="B84" s="3">
        <v>304</v>
      </c>
      <c r="C84" s="3">
        <v>388</v>
      </c>
      <c r="D84" s="3">
        <v>0</v>
      </c>
      <c r="E84" s="3">
        <v>35</v>
      </c>
      <c r="F84" s="3">
        <f t="shared" si="1"/>
        <v>727</v>
      </c>
    </row>
    <row r="85" spans="1:6" x14ac:dyDescent="0.25">
      <c r="A85" s="3" t="s">
        <v>85</v>
      </c>
      <c r="B85" s="3">
        <v>282</v>
      </c>
      <c r="C85" s="3">
        <v>477</v>
      </c>
      <c r="D85" s="3">
        <v>1</v>
      </c>
      <c r="E85" s="3">
        <v>53</v>
      </c>
      <c r="F85" s="3">
        <f t="shared" si="1"/>
        <v>813</v>
      </c>
    </row>
    <row r="86" spans="1:6" x14ac:dyDescent="0.25">
      <c r="A86" s="3" t="s">
        <v>86</v>
      </c>
      <c r="B86" s="3">
        <v>409</v>
      </c>
      <c r="C86" s="3">
        <v>334</v>
      </c>
      <c r="D86" s="3">
        <v>0</v>
      </c>
      <c r="E86" s="3">
        <v>44</v>
      </c>
      <c r="F86" s="3">
        <f t="shared" si="1"/>
        <v>787</v>
      </c>
    </row>
    <row r="87" spans="1:6" x14ac:dyDescent="0.25">
      <c r="A87" s="3" t="s">
        <v>87</v>
      </c>
      <c r="B87" s="3">
        <v>191</v>
      </c>
      <c r="C87" s="3">
        <v>234</v>
      </c>
      <c r="D87" s="3">
        <v>0</v>
      </c>
      <c r="E87" s="3">
        <v>15</v>
      </c>
      <c r="F87" s="3">
        <f t="shared" si="1"/>
        <v>440</v>
      </c>
    </row>
    <row r="88" spans="1:6" x14ac:dyDescent="0.25">
      <c r="A88" s="3" t="s">
        <v>88</v>
      </c>
      <c r="B88" s="3">
        <v>366</v>
      </c>
      <c r="C88" s="3">
        <v>337</v>
      </c>
      <c r="D88" s="3">
        <v>0</v>
      </c>
      <c r="E88" s="3">
        <v>52</v>
      </c>
      <c r="F88" s="3">
        <f t="shared" si="1"/>
        <v>755</v>
      </c>
    </row>
    <row r="89" spans="1:6" x14ac:dyDescent="0.25">
      <c r="A89" s="3" t="s">
        <v>89</v>
      </c>
      <c r="B89" s="3">
        <v>417</v>
      </c>
      <c r="C89" s="3">
        <v>432</v>
      </c>
      <c r="D89" s="3">
        <v>0</v>
      </c>
      <c r="E89" s="3">
        <v>49</v>
      </c>
      <c r="F89" s="3">
        <f t="shared" si="1"/>
        <v>898</v>
      </c>
    </row>
    <row r="90" spans="1:6" x14ac:dyDescent="0.25">
      <c r="A90" s="3" t="s">
        <v>90</v>
      </c>
      <c r="B90" s="3">
        <v>238</v>
      </c>
      <c r="C90" s="3">
        <v>209</v>
      </c>
      <c r="D90" s="3">
        <v>0</v>
      </c>
      <c r="E90" s="3">
        <v>18</v>
      </c>
      <c r="F90" s="3">
        <f t="shared" si="1"/>
        <v>465</v>
      </c>
    </row>
    <row r="91" spans="1:6" x14ac:dyDescent="0.25">
      <c r="A91" s="3" t="s">
        <v>91</v>
      </c>
      <c r="B91" s="3">
        <v>435</v>
      </c>
      <c r="C91" s="3">
        <v>497</v>
      </c>
      <c r="D91" s="3">
        <v>0</v>
      </c>
      <c r="E91" s="3">
        <v>64</v>
      </c>
      <c r="F91" s="3">
        <f t="shared" si="1"/>
        <v>996</v>
      </c>
    </row>
    <row r="92" spans="1:6" x14ac:dyDescent="0.25">
      <c r="A92" s="3" t="s">
        <v>92</v>
      </c>
      <c r="B92" s="3">
        <v>378</v>
      </c>
      <c r="C92" s="3">
        <v>405</v>
      </c>
      <c r="D92" s="3">
        <v>1</v>
      </c>
      <c r="E92" s="3">
        <v>59</v>
      </c>
      <c r="F92" s="3">
        <f t="shared" si="1"/>
        <v>843</v>
      </c>
    </row>
    <row r="93" spans="1:6" x14ac:dyDescent="0.25">
      <c r="A93" s="3" t="s">
        <v>93</v>
      </c>
      <c r="B93" s="3">
        <v>354</v>
      </c>
      <c r="C93" s="3">
        <v>414</v>
      </c>
      <c r="D93" s="3">
        <v>0</v>
      </c>
      <c r="E93" s="3">
        <v>40</v>
      </c>
      <c r="F93" s="3">
        <f t="shared" si="1"/>
        <v>808</v>
      </c>
    </row>
    <row r="94" spans="1:6" x14ac:dyDescent="0.25">
      <c r="A94" s="3" t="s">
        <v>94</v>
      </c>
      <c r="B94" s="3">
        <v>210</v>
      </c>
      <c r="C94" s="3">
        <v>231</v>
      </c>
      <c r="D94" s="3">
        <v>0</v>
      </c>
      <c r="E94" s="3">
        <v>28</v>
      </c>
      <c r="F94" s="3">
        <f t="shared" si="1"/>
        <v>469</v>
      </c>
    </row>
    <row r="95" spans="1:6" x14ac:dyDescent="0.25">
      <c r="A95" s="3" t="s">
        <v>95</v>
      </c>
      <c r="B95" s="3">
        <v>348</v>
      </c>
      <c r="C95" s="3">
        <v>276</v>
      </c>
      <c r="D95" s="3">
        <v>0</v>
      </c>
      <c r="E95" s="3">
        <v>60</v>
      </c>
      <c r="F95" s="3">
        <f t="shared" si="1"/>
        <v>684</v>
      </c>
    </row>
    <row r="96" spans="1:6" x14ac:dyDescent="0.25">
      <c r="A96" s="3" t="s">
        <v>96</v>
      </c>
      <c r="B96" s="3">
        <v>415</v>
      </c>
      <c r="C96" s="3">
        <v>360</v>
      </c>
      <c r="D96" s="3">
        <v>0</v>
      </c>
      <c r="E96" s="3">
        <v>61</v>
      </c>
      <c r="F96" s="3">
        <f t="shared" si="1"/>
        <v>836</v>
      </c>
    </row>
    <row r="97" spans="1:6" x14ac:dyDescent="0.25">
      <c r="A97" s="3" t="s">
        <v>97</v>
      </c>
      <c r="B97" s="3">
        <v>328</v>
      </c>
      <c r="C97" s="3">
        <v>329</v>
      </c>
      <c r="D97" s="3">
        <v>0</v>
      </c>
      <c r="E97" s="3">
        <v>29</v>
      </c>
      <c r="F97" s="3">
        <f t="shared" si="1"/>
        <v>686</v>
      </c>
    </row>
    <row r="98" spans="1:6" x14ac:dyDescent="0.25">
      <c r="A98" s="3" t="s">
        <v>98</v>
      </c>
      <c r="B98" s="3">
        <v>418</v>
      </c>
      <c r="C98" s="3">
        <v>409</v>
      </c>
      <c r="D98" s="3">
        <v>0</v>
      </c>
      <c r="E98" s="3">
        <v>68</v>
      </c>
      <c r="F98" s="3">
        <f t="shared" si="1"/>
        <v>895</v>
      </c>
    </row>
    <row r="99" spans="1:6" x14ac:dyDescent="0.25">
      <c r="A99" s="3" t="s">
        <v>99</v>
      </c>
      <c r="B99" s="3">
        <v>476</v>
      </c>
      <c r="C99" s="3">
        <v>315</v>
      </c>
      <c r="D99" s="3">
        <v>0</v>
      </c>
      <c r="E99" s="3">
        <v>55</v>
      </c>
      <c r="F99" s="3">
        <f t="shared" si="1"/>
        <v>846</v>
      </c>
    </row>
    <row r="100" spans="1:6" x14ac:dyDescent="0.25">
      <c r="A100" s="3" t="s">
        <v>100</v>
      </c>
      <c r="B100" s="3">
        <v>136</v>
      </c>
      <c r="C100" s="3">
        <v>122</v>
      </c>
      <c r="D100" s="3">
        <v>0</v>
      </c>
      <c r="E100" s="3">
        <v>20</v>
      </c>
      <c r="F100" s="3">
        <f t="shared" si="1"/>
        <v>278</v>
      </c>
    </row>
    <row r="101" spans="1:6" x14ac:dyDescent="0.25">
      <c r="A101" s="3" t="s">
        <v>101</v>
      </c>
      <c r="B101" s="3">
        <v>281</v>
      </c>
      <c r="C101" s="3">
        <v>177</v>
      </c>
      <c r="D101" s="3">
        <v>1</v>
      </c>
      <c r="E101" s="3">
        <v>50</v>
      </c>
      <c r="F101" s="3">
        <f t="shared" si="1"/>
        <v>509</v>
      </c>
    </row>
    <row r="102" spans="1:6" x14ac:dyDescent="0.25">
      <c r="A102" s="3" t="s">
        <v>102</v>
      </c>
      <c r="B102" s="3">
        <v>231</v>
      </c>
      <c r="C102" s="3">
        <v>161</v>
      </c>
      <c r="D102" s="3">
        <v>1</v>
      </c>
      <c r="E102" s="3">
        <v>59</v>
      </c>
      <c r="F102" s="3">
        <f t="shared" si="1"/>
        <v>452</v>
      </c>
    </row>
    <row r="103" spans="1:6" x14ac:dyDescent="0.25">
      <c r="A103" s="3" t="s">
        <v>103</v>
      </c>
      <c r="B103" s="3">
        <v>211</v>
      </c>
      <c r="C103" s="3">
        <v>134</v>
      </c>
      <c r="D103" s="3">
        <v>0</v>
      </c>
      <c r="E103" s="3">
        <v>81</v>
      </c>
      <c r="F103" s="3">
        <f t="shared" si="1"/>
        <v>426</v>
      </c>
    </row>
    <row r="104" spans="1:6" x14ac:dyDescent="0.25">
      <c r="A104" s="3" t="s">
        <v>104</v>
      </c>
      <c r="B104" s="3">
        <v>277</v>
      </c>
      <c r="C104" s="3">
        <v>163</v>
      </c>
      <c r="D104" s="3">
        <v>0</v>
      </c>
      <c r="E104" s="3">
        <v>69</v>
      </c>
      <c r="F104" s="3">
        <f t="shared" si="1"/>
        <v>509</v>
      </c>
    </row>
    <row r="105" spans="1:6" x14ac:dyDescent="0.25">
      <c r="A105" s="3" t="s">
        <v>105</v>
      </c>
      <c r="B105" s="3">
        <v>285</v>
      </c>
      <c r="C105" s="3">
        <v>177</v>
      </c>
      <c r="D105" s="3">
        <v>0</v>
      </c>
      <c r="E105" s="3">
        <v>49</v>
      </c>
      <c r="F105" s="3">
        <f t="shared" si="1"/>
        <v>511</v>
      </c>
    </row>
    <row r="106" spans="1:6" x14ac:dyDescent="0.25">
      <c r="A106" s="3" t="s">
        <v>106</v>
      </c>
      <c r="B106" s="3">
        <v>301</v>
      </c>
      <c r="C106" s="3">
        <v>170</v>
      </c>
      <c r="D106" s="3">
        <v>0</v>
      </c>
      <c r="E106" s="3">
        <v>56</v>
      </c>
      <c r="F106" s="3">
        <f t="shared" si="1"/>
        <v>527</v>
      </c>
    </row>
    <row r="107" spans="1:6" x14ac:dyDescent="0.25">
      <c r="A107" s="3" t="s">
        <v>107</v>
      </c>
      <c r="B107" s="3">
        <v>366</v>
      </c>
      <c r="C107" s="3">
        <v>98</v>
      </c>
      <c r="D107" s="3">
        <v>0</v>
      </c>
      <c r="E107" s="3">
        <v>74</v>
      </c>
      <c r="F107" s="3">
        <f t="shared" si="1"/>
        <v>538</v>
      </c>
    </row>
    <row r="108" spans="1:6" x14ac:dyDescent="0.25">
      <c r="A108" s="3" t="s">
        <v>108</v>
      </c>
      <c r="B108" s="3">
        <v>384</v>
      </c>
      <c r="C108" s="3">
        <v>92</v>
      </c>
      <c r="D108" s="3">
        <v>1</v>
      </c>
      <c r="E108" s="3">
        <v>76</v>
      </c>
      <c r="F108" s="3">
        <f t="shared" si="1"/>
        <v>553</v>
      </c>
    </row>
    <row r="109" spans="1:6" x14ac:dyDescent="0.25">
      <c r="A109" s="3" t="s">
        <v>109</v>
      </c>
      <c r="B109" s="3">
        <v>386</v>
      </c>
      <c r="C109" s="3">
        <v>119</v>
      </c>
      <c r="D109" s="3">
        <v>0</v>
      </c>
      <c r="E109" s="3">
        <v>46</v>
      </c>
      <c r="F109" s="3">
        <f t="shared" si="1"/>
        <v>551</v>
      </c>
    </row>
    <row r="110" spans="1:6" x14ac:dyDescent="0.25">
      <c r="A110" s="3" t="s">
        <v>110</v>
      </c>
      <c r="B110" s="3">
        <v>404</v>
      </c>
      <c r="C110" s="3">
        <v>142</v>
      </c>
      <c r="D110" s="3">
        <v>0</v>
      </c>
      <c r="E110" s="3">
        <v>54</v>
      </c>
      <c r="F110" s="3">
        <f t="shared" si="1"/>
        <v>600</v>
      </c>
    </row>
    <row r="111" spans="1:6" x14ac:dyDescent="0.25">
      <c r="A111" s="3" t="s">
        <v>111</v>
      </c>
      <c r="B111" s="3">
        <v>312</v>
      </c>
      <c r="C111" s="3">
        <v>149</v>
      </c>
      <c r="D111" s="3">
        <v>0</v>
      </c>
      <c r="E111" s="3">
        <v>43</v>
      </c>
      <c r="F111" s="3">
        <f t="shared" si="1"/>
        <v>504</v>
      </c>
    </row>
    <row r="112" spans="1:6" x14ac:dyDescent="0.25">
      <c r="A112" s="3" t="s">
        <v>112</v>
      </c>
      <c r="B112" s="3">
        <v>234</v>
      </c>
      <c r="C112" s="3">
        <v>67</v>
      </c>
      <c r="D112" s="3">
        <v>0</v>
      </c>
      <c r="E112" s="3">
        <v>32</v>
      </c>
      <c r="F112" s="3">
        <f t="shared" si="1"/>
        <v>333</v>
      </c>
    </row>
    <row r="113" spans="1:6" x14ac:dyDescent="0.25">
      <c r="A113" s="3" t="s">
        <v>113</v>
      </c>
      <c r="B113" s="3">
        <v>250</v>
      </c>
      <c r="C113" s="3">
        <v>43</v>
      </c>
      <c r="D113" s="3">
        <v>0</v>
      </c>
      <c r="E113" s="3">
        <v>20</v>
      </c>
      <c r="F113" s="3">
        <f t="shared" si="1"/>
        <v>313</v>
      </c>
    </row>
    <row r="114" spans="1:6" x14ac:dyDescent="0.25">
      <c r="A114" s="3" t="s">
        <v>114</v>
      </c>
      <c r="B114" s="3">
        <v>355</v>
      </c>
      <c r="C114" s="3">
        <v>65</v>
      </c>
      <c r="D114" s="3">
        <v>0</v>
      </c>
      <c r="E114" s="3">
        <v>130</v>
      </c>
      <c r="F114" s="3">
        <f t="shared" si="1"/>
        <v>550</v>
      </c>
    </row>
    <row r="115" spans="1:6" x14ac:dyDescent="0.25">
      <c r="A115" s="3" t="s">
        <v>115</v>
      </c>
      <c r="B115" s="3">
        <v>615</v>
      </c>
      <c r="C115" s="3">
        <v>78</v>
      </c>
      <c r="D115" s="3">
        <v>0</v>
      </c>
      <c r="E115" s="3">
        <v>56</v>
      </c>
      <c r="F115" s="3">
        <f t="shared" si="1"/>
        <v>749</v>
      </c>
    </row>
    <row r="116" spans="1:6" x14ac:dyDescent="0.25">
      <c r="A116" s="3" t="s">
        <v>116</v>
      </c>
      <c r="B116" s="3">
        <v>669</v>
      </c>
      <c r="C116" s="3">
        <v>107</v>
      </c>
      <c r="D116" s="3">
        <v>0</v>
      </c>
      <c r="E116" s="3">
        <v>60</v>
      </c>
      <c r="F116" s="3">
        <f t="shared" si="1"/>
        <v>836</v>
      </c>
    </row>
    <row r="117" spans="1:6" x14ac:dyDescent="0.25">
      <c r="A117" s="3" t="s">
        <v>117</v>
      </c>
      <c r="B117" s="3">
        <v>485</v>
      </c>
      <c r="C117" s="3">
        <v>296</v>
      </c>
      <c r="D117" s="3">
        <v>0</v>
      </c>
      <c r="E117" s="3">
        <v>174</v>
      </c>
      <c r="F117" s="3">
        <f t="shared" si="1"/>
        <v>955</v>
      </c>
    </row>
    <row r="118" spans="1:6" x14ac:dyDescent="0.25">
      <c r="A118" s="3" t="s">
        <v>118</v>
      </c>
      <c r="B118" s="3">
        <v>376</v>
      </c>
      <c r="C118" s="3">
        <v>188</v>
      </c>
      <c r="D118" s="3">
        <v>0</v>
      </c>
      <c r="E118" s="3">
        <v>90</v>
      </c>
      <c r="F118" s="3">
        <f t="shared" si="1"/>
        <v>654</v>
      </c>
    </row>
    <row r="119" spans="1:6" x14ac:dyDescent="0.25">
      <c r="A119" s="3" t="s">
        <v>119</v>
      </c>
      <c r="B119" s="3">
        <v>490</v>
      </c>
      <c r="C119" s="3">
        <v>272</v>
      </c>
      <c r="D119" s="3">
        <v>0</v>
      </c>
      <c r="E119" s="3">
        <v>33</v>
      </c>
      <c r="F119" s="3">
        <f t="shared" si="1"/>
        <v>795</v>
      </c>
    </row>
    <row r="120" spans="1:6" x14ac:dyDescent="0.25">
      <c r="A120" s="3" t="s">
        <v>120</v>
      </c>
      <c r="B120" s="3">
        <v>353</v>
      </c>
      <c r="C120" s="3">
        <v>191</v>
      </c>
      <c r="D120" s="3">
        <v>0</v>
      </c>
      <c r="E120" s="3">
        <v>32</v>
      </c>
      <c r="F120" s="3">
        <f t="shared" si="1"/>
        <v>576</v>
      </c>
    </row>
    <row r="121" spans="1:6" x14ac:dyDescent="0.25">
      <c r="A121" s="3" t="s">
        <v>121</v>
      </c>
      <c r="B121" s="3">
        <v>281</v>
      </c>
      <c r="C121" s="3">
        <v>219</v>
      </c>
      <c r="D121" s="3">
        <v>0</v>
      </c>
      <c r="E121" s="3">
        <v>51</v>
      </c>
      <c r="F121" s="3">
        <f t="shared" si="1"/>
        <v>551</v>
      </c>
    </row>
    <row r="122" spans="1:6" x14ac:dyDescent="0.25">
      <c r="A122" s="3" t="s">
        <v>122</v>
      </c>
      <c r="B122" s="3">
        <v>258</v>
      </c>
      <c r="C122" s="3">
        <v>215</v>
      </c>
      <c r="D122" s="3">
        <v>0</v>
      </c>
      <c r="E122" s="3">
        <v>54</v>
      </c>
      <c r="F122" s="3">
        <f t="shared" si="1"/>
        <v>527</v>
      </c>
    </row>
    <row r="123" spans="1:6" x14ac:dyDescent="0.25">
      <c r="A123" s="3" t="s">
        <v>123</v>
      </c>
      <c r="B123" s="3">
        <v>188</v>
      </c>
      <c r="C123" s="3">
        <v>61</v>
      </c>
      <c r="D123" s="3">
        <v>0</v>
      </c>
      <c r="E123" s="3">
        <v>29</v>
      </c>
      <c r="F123" s="3">
        <f t="shared" si="1"/>
        <v>278</v>
      </c>
    </row>
    <row r="124" spans="1:6" x14ac:dyDescent="0.25">
      <c r="A124" s="3" t="s">
        <v>124</v>
      </c>
      <c r="B124" s="3">
        <v>277</v>
      </c>
      <c r="C124" s="3">
        <v>254</v>
      </c>
      <c r="D124" s="3">
        <v>0</v>
      </c>
      <c r="E124" s="3">
        <v>48</v>
      </c>
      <c r="F124" s="3">
        <f t="shared" si="1"/>
        <v>579</v>
      </c>
    </row>
    <row r="125" spans="1:6" x14ac:dyDescent="0.25">
      <c r="A125" s="3" t="s">
        <v>125</v>
      </c>
      <c r="B125" s="3">
        <v>175</v>
      </c>
      <c r="C125" s="3">
        <v>93</v>
      </c>
      <c r="D125" s="3">
        <v>0</v>
      </c>
      <c r="E125" s="3">
        <v>45</v>
      </c>
      <c r="F125" s="3">
        <f t="shared" si="1"/>
        <v>313</v>
      </c>
    </row>
    <row r="126" spans="1:6" x14ac:dyDescent="0.25">
      <c r="A126" s="3" t="s">
        <v>126</v>
      </c>
      <c r="B126" s="3">
        <v>243</v>
      </c>
      <c r="C126" s="3">
        <v>128</v>
      </c>
      <c r="D126" s="3">
        <v>0</v>
      </c>
      <c r="E126" s="3">
        <v>54</v>
      </c>
      <c r="F126" s="3">
        <f t="shared" si="1"/>
        <v>425</v>
      </c>
    </row>
    <row r="127" spans="1:6" x14ac:dyDescent="0.25">
      <c r="A127" s="3" t="s">
        <v>127</v>
      </c>
      <c r="B127" s="3">
        <v>392</v>
      </c>
      <c r="C127" s="3">
        <v>149</v>
      </c>
      <c r="D127" s="3">
        <v>0</v>
      </c>
      <c r="E127" s="3">
        <v>60</v>
      </c>
      <c r="F127" s="3">
        <f t="shared" si="1"/>
        <v>601</v>
      </c>
    </row>
    <row r="128" spans="1:6" x14ac:dyDescent="0.25">
      <c r="A128" s="3" t="s">
        <v>128</v>
      </c>
      <c r="B128" s="3">
        <f>SUM(B5:B127)</f>
        <v>39093</v>
      </c>
      <c r="C128" s="3">
        <f t="shared" ref="C128:E128" si="2">SUM(C5:C127)</f>
        <v>34133</v>
      </c>
      <c r="D128" s="3">
        <f t="shared" si="2"/>
        <v>16</v>
      </c>
      <c r="E128" s="3">
        <f t="shared" si="2"/>
        <v>6370</v>
      </c>
      <c r="F128" s="3">
        <f>SUM(F5:F127)</f>
        <v>79612</v>
      </c>
    </row>
  </sheetData>
  <mergeCells count="2">
    <mergeCell ref="A1:C1"/>
    <mergeCell ref="A3:E3"/>
  </mergeCells>
  <pageMargins left="0.2" right="0.2" top="0.25" bottom="0.2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8"/>
  <sheetViews>
    <sheetView topLeftCell="A46" workbookViewId="0">
      <selection activeCell="D53" sqref="D53"/>
    </sheetView>
  </sheetViews>
  <sheetFormatPr defaultRowHeight="15" x14ac:dyDescent="0.25"/>
  <cols>
    <col min="1" max="1" width="17.42578125" style="1" bestFit="1" customWidth="1"/>
    <col min="2" max="2" width="15.7109375" style="1" bestFit="1" customWidth="1"/>
    <col min="3" max="3" width="16.140625" style="1" bestFit="1" customWidth="1"/>
    <col min="4" max="4" width="21.140625" style="1" bestFit="1" customWidth="1"/>
    <col min="5" max="5" width="21.42578125" style="1" bestFit="1" customWidth="1"/>
    <col min="6" max="6" width="8.42578125" style="1" bestFit="1" customWidth="1"/>
    <col min="7" max="7" width="10.85546875" style="1" bestFit="1" customWidth="1"/>
    <col min="8" max="8" width="12" style="1" bestFit="1" customWidth="1"/>
    <col min="9" max="9" width="6.7109375" style="1" bestFit="1" customWidth="1"/>
    <col min="10" max="16384" width="9.140625" style="1"/>
  </cols>
  <sheetData>
    <row r="1" spans="1:9" x14ac:dyDescent="0.25">
      <c r="A1" s="11" t="s">
        <v>188</v>
      </c>
      <c r="B1" s="11"/>
    </row>
    <row r="3" spans="1:9" x14ac:dyDescent="0.25">
      <c r="A3" s="11" t="s">
        <v>130</v>
      </c>
      <c r="B3" s="11"/>
    </row>
    <row r="4" spans="1:9" ht="30" x14ac:dyDescent="0.25">
      <c r="A4" s="1" t="s">
        <v>1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2</v>
      </c>
      <c r="G4" s="1" t="s">
        <v>3</v>
      </c>
      <c r="H4" s="1" t="s">
        <v>4</v>
      </c>
      <c r="I4" s="2" t="s">
        <v>200</v>
      </c>
    </row>
    <row r="5" spans="1:9" x14ac:dyDescent="0.25">
      <c r="A5" s="3" t="s">
        <v>5</v>
      </c>
      <c r="B5" s="3">
        <v>67</v>
      </c>
      <c r="C5" s="3">
        <v>10</v>
      </c>
      <c r="D5" s="3">
        <v>88</v>
      </c>
      <c r="E5" s="3">
        <v>21</v>
      </c>
      <c r="F5" s="3">
        <v>0</v>
      </c>
      <c r="G5" s="3">
        <v>0</v>
      </c>
      <c r="H5" s="3">
        <v>8</v>
      </c>
      <c r="I5" s="3">
        <f>SUM(B5:H5)</f>
        <v>194</v>
      </c>
    </row>
    <row r="6" spans="1:9" x14ac:dyDescent="0.25">
      <c r="A6" s="3" t="s">
        <v>6</v>
      </c>
      <c r="B6" s="3">
        <v>214</v>
      </c>
      <c r="C6" s="3">
        <v>25</v>
      </c>
      <c r="D6" s="3">
        <v>409</v>
      </c>
      <c r="E6" s="3">
        <v>67</v>
      </c>
      <c r="F6" s="3">
        <v>0</v>
      </c>
      <c r="G6" s="3">
        <v>0</v>
      </c>
      <c r="H6" s="3">
        <v>19</v>
      </c>
      <c r="I6" s="3">
        <f t="shared" ref="I6:I57" si="0">SUM(B6:H6)</f>
        <v>734</v>
      </c>
    </row>
    <row r="7" spans="1:9" x14ac:dyDescent="0.25">
      <c r="A7" s="3" t="s">
        <v>7</v>
      </c>
      <c r="B7" s="3">
        <v>395</v>
      </c>
      <c r="C7" s="3">
        <v>56</v>
      </c>
      <c r="D7" s="3">
        <v>462</v>
      </c>
      <c r="E7" s="3">
        <v>102</v>
      </c>
      <c r="F7" s="3">
        <v>0</v>
      </c>
      <c r="G7" s="3">
        <v>0</v>
      </c>
      <c r="H7" s="3">
        <v>37</v>
      </c>
      <c r="I7" s="3">
        <f t="shared" si="0"/>
        <v>1052</v>
      </c>
    </row>
    <row r="8" spans="1:9" x14ac:dyDescent="0.25">
      <c r="A8" s="3" t="s">
        <v>8</v>
      </c>
      <c r="B8" s="3">
        <v>315</v>
      </c>
      <c r="C8" s="3">
        <v>31</v>
      </c>
      <c r="D8" s="3">
        <v>306</v>
      </c>
      <c r="E8" s="3">
        <v>50</v>
      </c>
      <c r="F8" s="3">
        <v>0</v>
      </c>
      <c r="G8" s="3">
        <v>0</v>
      </c>
      <c r="H8" s="3">
        <v>18</v>
      </c>
      <c r="I8" s="3">
        <f t="shared" si="0"/>
        <v>720</v>
      </c>
    </row>
    <row r="9" spans="1:9" x14ac:dyDescent="0.25">
      <c r="A9" s="3" t="s">
        <v>9</v>
      </c>
      <c r="B9" s="3">
        <v>282</v>
      </c>
      <c r="C9" s="3">
        <v>33</v>
      </c>
      <c r="D9" s="3">
        <v>235</v>
      </c>
      <c r="E9" s="3">
        <v>41</v>
      </c>
      <c r="F9" s="3">
        <v>1</v>
      </c>
      <c r="G9" s="3">
        <v>0</v>
      </c>
      <c r="H9" s="3">
        <v>8</v>
      </c>
      <c r="I9" s="3">
        <f t="shared" si="0"/>
        <v>600</v>
      </c>
    </row>
    <row r="10" spans="1:9" x14ac:dyDescent="0.25">
      <c r="A10" s="3" t="s">
        <v>10</v>
      </c>
      <c r="B10" s="3">
        <v>372</v>
      </c>
      <c r="C10" s="3">
        <v>51</v>
      </c>
      <c r="D10" s="3">
        <v>479</v>
      </c>
      <c r="E10" s="3">
        <v>97</v>
      </c>
      <c r="F10" s="3">
        <v>0</v>
      </c>
      <c r="G10" s="3">
        <v>1</v>
      </c>
      <c r="H10" s="3">
        <v>33</v>
      </c>
      <c r="I10" s="3">
        <f t="shared" si="0"/>
        <v>1033</v>
      </c>
    </row>
    <row r="11" spans="1:9" x14ac:dyDescent="0.25">
      <c r="A11" s="3" t="s">
        <v>14</v>
      </c>
      <c r="B11" s="3">
        <v>298</v>
      </c>
      <c r="C11" s="3">
        <v>42</v>
      </c>
      <c r="D11" s="3">
        <v>419</v>
      </c>
      <c r="E11" s="3">
        <v>76</v>
      </c>
      <c r="F11" s="3">
        <v>2</v>
      </c>
      <c r="G11" s="3">
        <v>0</v>
      </c>
      <c r="H11" s="3">
        <v>20</v>
      </c>
      <c r="I11" s="3">
        <f t="shared" si="0"/>
        <v>857</v>
      </c>
    </row>
    <row r="12" spans="1:9" x14ac:dyDescent="0.25">
      <c r="A12" s="3" t="s">
        <v>15</v>
      </c>
      <c r="B12" s="3">
        <v>370</v>
      </c>
      <c r="C12" s="3">
        <v>40</v>
      </c>
      <c r="D12" s="3">
        <v>512</v>
      </c>
      <c r="E12" s="3">
        <v>110</v>
      </c>
      <c r="F12" s="3">
        <v>0</v>
      </c>
      <c r="G12" s="3">
        <v>0</v>
      </c>
      <c r="H12" s="3">
        <v>31</v>
      </c>
      <c r="I12" s="3">
        <f t="shared" si="0"/>
        <v>1063</v>
      </c>
    </row>
    <row r="13" spans="1:9" x14ac:dyDescent="0.25">
      <c r="A13" s="3" t="s">
        <v>17</v>
      </c>
      <c r="B13" s="3">
        <v>155</v>
      </c>
      <c r="C13" s="3">
        <v>15</v>
      </c>
      <c r="D13" s="3">
        <v>59</v>
      </c>
      <c r="E13" s="3">
        <v>15</v>
      </c>
      <c r="F13" s="3">
        <v>0</v>
      </c>
      <c r="G13" s="3">
        <v>0</v>
      </c>
      <c r="H13" s="3">
        <v>10</v>
      </c>
      <c r="I13" s="3">
        <f t="shared" si="0"/>
        <v>254</v>
      </c>
    </row>
    <row r="14" spans="1:9" x14ac:dyDescent="0.25">
      <c r="A14" s="3" t="s">
        <v>18</v>
      </c>
      <c r="B14" s="3">
        <v>125</v>
      </c>
      <c r="C14" s="3">
        <v>8</v>
      </c>
      <c r="D14" s="3">
        <v>80</v>
      </c>
      <c r="E14" s="3">
        <v>15</v>
      </c>
      <c r="F14" s="3">
        <v>1</v>
      </c>
      <c r="G14" s="3">
        <v>0</v>
      </c>
      <c r="H14" s="3">
        <v>10</v>
      </c>
      <c r="I14" s="3">
        <f t="shared" si="0"/>
        <v>239</v>
      </c>
    </row>
    <row r="15" spans="1:9" x14ac:dyDescent="0.25">
      <c r="A15" s="3" t="s">
        <v>19</v>
      </c>
      <c r="B15" s="3">
        <v>9</v>
      </c>
      <c r="C15" s="3">
        <v>1</v>
      </c>
      <c r="D15" s="3">
        <v>16</v>
      </c>
      <c r="E15" s="3">
        <v>6</v>
      </c>
      <c r="F15" s="3">
        <v>0</v>
      </c>
      <c r="G15" s="3">
        <v>0</v>
      </c>
      <c r="H15" s="3">
        <v>2</v>
      </c>
      <c r="I15" s="3">
        <f t="shared" si="0"/>
        <v>34</v>
      </c>
    </row>
    <row r="16" spans="1:9" x14ac:dyDescent="0.25">
      <c r="A16" s="3" t="s">
        <v>23</v>
      </c>
      <c r="B16" s="3">
        <v>765</v>
      </c>
      <c r="C16" s="3">
        <v>54</v>
      </c>
      <c r="D16" s="3">
        <v>470</v>
      </c>
      <c r="E16" s="3">
        <v>82</v>
      </c>
      <c r="F16" s="3">
        <v>4</v>
      </c>
      <c r="G16" s="3">
        <v>0</v>
      </c>
      <c r="H16" s="3">
        <v>40</v>
      </c>
      <c r="I16" s="3">
        <f t="shared" si="0"/>
        <v>1415</v>
      </c>
    </row>
    <row r="17" spans="1:9" x14ac:dyDescent="0.25">
      <c r="A17" s="3" t="s">
        <v>24</v>
      </c>
      <c r="B17" s="3">
        <v>530</v>
      </c>
      <c r="C17" s="3">
        <v>44</v>
      </c>
      <c r="D17" s="3">
        <v>506</v>
      </c>
      <c r="E17" s="3">
        <v>89</v>
      </c>
      <c r="F17" s="3">
        <v>0</v>
      </c>
      <c r="G17" s="3">
        <v>0</v>
      </c>
      <c r="H17" s="3">
        <v>30</v>
      </c>
      <c r="I17" s="3">
        <f t="shared" si="0"/>
        <v>1199</v>
      </c>
    </row>
    <row r="18" spans="1:9" x14ac:dyDescent="0.25">
      <c r="A18" s="3" t="s">
        <v>25</v>
      </c>
      <c r="B18" s="3">
        <v>303</v>
      </c>
      <c r="C18" s="3">
        <v>32</v>
      </c>
      <c r="D18" s="3">
        <v>230</v>
      </c>
      <c r="E18" s="3">
        <v>27</v>
      </c>
      <c r="F18" s="3">
        <v>2</v>
      </c>
      <c r="G18" s="3">
        <v>0</v>
      </c>
      <c r="H18" s="3">
        <v>17</v>
      </c>
      <c r="I18" s="3">
        <f t="shared" si="0"/>
        <v>611</v>
      </c>
    </row>
    <row r="19" spans="1:9" x14ac:dyDescent="0.25">
      <c r="A19" s="3" t="s">
        <v>26</v>
      </c>
      <c r="B19" s="3">
        <v>285</v>
      </c>
      <c r="C19" s="3">
        <v>33</v>
      </c>
      <c r="D19" s="3">
        <v>264</v>
      </c>
      <c r="E19" s="3">
        <v>30</v>
      </c>
      <c r="F19" s="3">
        <v>0</v>
      </c>
      <c r="G19" s="3">
        <v>1</v>
      </c>
      <c r="H19" s="3">
        <v>23</v>
      </c>
      <c r="I19" s="3">
        <f t="shared" si="0"/>
        <v>636</v>
      </c>
    </row>
    <row r="20" spans="1:9" x14ac:dyDescent="0.25">
      <c r="A20" s="3" t="s">
        <v>27</v>
      </c>
      <c r="B20" s="3">
        <v>166</v>
      </c>
      <c r="C20" s="3">
        <v>16</v>
      </c>
      <c r="D20" s="3">
        <v>129</v>
      </c>
      <c r="E20" s="3">
        <v>20</v>
      </c>
      <c r="F20" s="3">
        <v>0</v>
      </c>
      <c r="G20" s="3">
        <v>0</v>
      </c>
      <c r="H20" s="3">
        <v>7</v>
      </c>
      <c r="I20" s="3">
        <f t="shared" si="0"/>
        <v>338</v>
      </c>
    </row>
    <row r="21" spans="1:9" x14ac:dyDescent="0.25">
      <c r="A21" s="3" t="s">
        <v>28</v>
      </c>
      <c r="B21" s="3">
        <v>568</v>
      </c>
      <c r="C21" s="3">
        <v>55</v>
      </c>
      <c r="D21" s="3">
        <v>484</v>
      </c>
      <c r="E21" s="3">
        <v>92</v>
      </c>
      <c r="F21" s="3">
        <v>0</v>
      </c>
      <c r="G21" s="3">
        <v>0</v>
      </c>
      <c r="H21" s="3">
        <v>46</v>
      </c>
      <c r="I21" s="3">
        <f t="shared" si="0"/>
        <v>1245</v>
      </c>
    </row>
    <row r="22" spans="1:9" x14ac:dyDescent="0.25">
      <c r="A22" s="3" t="s">
        <v>29</v>
      </c>
      <c r="B22" s="3">
        <v>391</v>
      </c>
      <c r="C22" s="3">
        <v>25</v>
      </c>
      <c r="D22" s="3">
        <v>315</v>
      </c>
      <c r="E22" s="3">
        <v>48</v>
      </c>
      <c r="F22" s="3">
        <v>0</v>
      </c>
      <c r="G22" s="3">
        <v>0</v>
      </c>
      <c r="H22" s="3">
        <v>23</v>
      </c>
      <c r="I22" s="3">
        <f t="shared" si="0"/>
        <v>802</v>
      </c>
    </row>
    <row r="23" spans="1:9" x14ac:dyDescent="0.25">
      <c r="A23" s="3" t="s">
        <v>30</v>
      </c>
      <c r="B23" s="3">
        <v>421</v>
      </c>
      <c r="C23" s="3">
        <v>33</v>
      </c>
      <c r="D23" s="3">
        <v>299</v>
      </c>
      <c r="E23" s="3">
        <v>57</v>
      </c>
      <c r="F23" s="3">
        <v>2</v>
      </c>
      <c r="G23" s="3">
        <v>1</v>
      </c>
      <c r="H23" s="3">
        <v>21</v>
      </c>
      <c r="I23" s="3">
        <f t="shared" si="0"/>
        <v>834</v>
      </c>
    </row>
    <row r="24" spans="1:9" x14ac:dyDescent="0.25">
      <c r="A24" s="3" t="s">
        <v>31</v>
      </c>
      <c r="B24" s="3">
        <v>277</v>
      </c>
      <c r="C24" s="3">
        <v>25</v>
      </c>
      <c r="D24" s="3">
        <v>233</v>
      </c>
      <c r="E24" s="3">
        <v>52</v>
      </c>
      <c r="F24" s="3">
        <v>1</v>
      </c>
      <c r="G24" s="3">
        <v>0</v>
      </c>
      <c r="H24" s="3">
        <v>14</v>
      </c>
      <c r="I24" s="3">
        <f t="shared" si="0"/>
        <v>602</v>
      </c>
    </row>
    <row r="25" spans="1:9" x14ac:dyDescent="0.25">
      <c r="A25" s="3" t="s">
        <v>32</v>
      </c>
      <c r="B25" s="3">
        <v>511</v>
      </c>
      <c r="C25" s="3">
        <v>40</v>
      </c>
      <c r="D25" s="3">
        <v>287</v>
      </c>
      <c r="E25" s="3">
        <v>46</v>
      </c>
      <c r="F25" s="3">
        <v>0</v>
      </c>
      <c r="G25" s="3">
        <v>0</v>
      </c>
      <c r="H25" s="3">
        <v>20</v>
      </c>
      <c r="I25" s="3">
        <f t="shared" si="0"/>
        <v>904</v>
      </c>
    </row>
    <row r="26" spans="1:9" x14ac:dyDescent="0.25">
      <c r="A26" s="3" t="s">
        <v>33</v>
      </c>
      <c r="B26" s="3">
        <v>460</v>
      </c>
      <c r="C26" s="3">
        <v>43</v>
      </c>
      <c r="D26" s="3">
        <v>364</v>
      </c>
      <c r="E26" s="3">
        <v>63</v>
      </c>
      <c r="F26" s="3">
        <v>4</v>
      </c>
      <c r="G26" s="3">
        <v>0</v>
      </c>
      <c r="H26" s="3">
        <v>28</v>
      </c>
      <c r="I26" s="3">
        <f t="shared" si="0"/>
        <v>962</v>
      </c>
    </row>
    <row r="27" spans="1:9" x14ac:dyDescent="0.25">
      <c r="A27" s="3" t="s">
        <v>34</v>
      </c>
      <c r="B27" s="3">
        <v>173</v>
      </c>
      <c r="C27" s="3">
        <v>21</v>
      </c>
      <c r="D27" s="3">
        <v>140</v>
      </c>
      <c r="E27" s="3">
        <v>36</v>
      </c>
      <c r="F27" s="3">
        <v>0</v>
      </c>
      <c r="G27" s="3">
        <v>1</v>
      </c>
      <c r="H27" s="3">
        <v>11</v>
      </c>
      <c r="I27" s="3">
        <f t="shared" si="0"/>
        <v>382</v>
      </c>
    </row>
    <row r="28" spans="1:9" x14ac:dyDescent="0.25">
      <c r="A28" s="3" t="s">
        <v>35</v>
      </c>
      <c r="B28" s="3">
        <v>209</v>
      </c>
      <c r="C28" s="3">
        <v>43</v>
      </c>
      <c r="D28" s="3">
        <v>322</v>
      </c>
      <c r="E28" s="3">
        <v>79</v>
      </c>
      <c r="F28" s="3">
        <v>0</v>
      </c>
      <c r="G28" s="3">
        <v>0</v>
      </c>
      <c r="H28" s="3">
        <v>14</v>
      </c>
      <c r="I28" s="3">
        <f t="shared" si="0"/>
        <v>667</v>
      </c>
    </row>
    <row r="29" spans="1:9" x14ac:dyDescent="0.25">
      <c r="A29" s="3" t="s">
        <v>36</v>
      </c>
      <c r="B29" s="3">
        <v>212</v>
      </c>
      <c r="C29" s="3">
        <v>22</v>
      </c>
      <c r="D29" s="3">
        <v>392</v>
      </c>
      <c r="E29" s="3">
        <v>66</v>
      </c>
      <c r="F29" s="3">
        <v>0</v>
      </c>
      <c r="G29" s="3">
        <v>0</v>
      </c>
      <c r="H29" s="3">
        <v>23</v>
      </c>
      <c r="I29" s="3">
        <f t="shared" si="0"/>
        <v>715</v>
      </c>
    </row>
    <row r="30" spans="1:9" x14ac:dyDescent="0.25">
      <c r="A30" s="3" t="s">
        <v>44</v>
      </c>
      <c r="B30" s="3">
        <v>219</v>
      </c>
      <c r="C30" s="3">
        <v>23</v>
      </c>
      <c r="D30" s="3">
        <v>257</v>
      </c>
      <c r="E30" s="3">
        <v>43</v>
      </c>
      <c r="F30" s="3">
        <v>1</v>
      </c>
      <c r="G30" s="3">
        <v>0</v>
      </c>
      <c r="H30" s="3">
        <v>12</v>
      </c>
      <c r="I30" s="3">
        <f t="shared" si="0"/>
        <v>555</v>
      </c>
    </row>
    <row r="31" spans="1:9" x14ac:dyDescent="0.25">
      <c r="A31" s="3" t="s">
        <v>45</v>
      </c>
      <c r="B31" s="3">
        <v>312</v>
      </c>
      <c r="C31" s="3">
        <v>41</v>
      </c>
      <c r="D31" s="3">
        <v>515</v>
      </c>
      <c r="E31" s="3">
        <v>85</v>
      </c>
      <c r="F31" s="3">
        <v>2</v>
      </c>
      <c r="G31" s="3">
        <v>1</v>
      </c>
      <c r="H31" s="3">
        <v>21</v>
      </c>
      <c r="I31" s="3">
        <f t="shared" si="0"/>
        <v>977</v>
      </c>
    </row>
    <row r="32" spans="1:9" x14ac:dyDescent="0.25">
      <c r="A32" s="3" t="s">
        <v>46</v>
      </c>
      <c r="B32" s="3">
        <v>215</v>
      </c>
      <c r="C32" s="3">
        <v>37</v>
      </c>
      <c r="D32" s="3">
        <v>316</v>
      </c>
      <c r="E32" s="3">
        <v>65</v>
      </c>
      <c r="F32" s="3">
        <v>0</v>
      </c>
      <c r="G32" s="3">
        <v>0</v>
      </c>
      <c r="H32" s="3">
        <v>14</v>
      </c>
      <c r="I32" s="3">
        <f t="shared" si="0"/>
        <v>647</v>
      </c>
    </row>
    <row r="33" spans="1:9" x14ac:dyDescent="0.25">
      <c r="A33" s="3" t="s">
        <v>47</v>
      </c>
      <c r="B33" s="3">
        <v>177</v>
      </c>
      <c r="C33" s="3">
        <v>36</v>
      </c>
      <c r="D33" s="3">
        <v>276</v>
      </c>
      <c r="E33" s="3">
        <v>32</v>
      </c>
      <c r="F33" s="3">
        <v>0</v>
      </c>
      <c r="G33" s="3">
        <v>0</v>
      </c>
      <c r="H33" s="3">
        <v>9</v>
      </c>
      <c r="I33" s="3">
        <f t="shared" si="0"/>
        <v>530</v>
      </c>
    </row>
    <row r="34" spans="1:9" x14ac:dyDescent="0.25">
      <c r="A34" s="3" t="s">
        <v>56</v>
      </c>
      <c r="B34" s="3">
        <v>227</v>
      </c>
      <c r="C34" s="3">
        <v>36</v>
      </c>
      <c r="D34" s="3">
        <v>399</v>
      </c>
      <c r="E34" s="3">
        <v>66</v>
      </c>
      <c r="F34" s="3">
        <v>3</v>
      </c>
      <c r="G34" s="3">
        <v>1</v>
      </c>
      <c r="H34" s="3">
        <v>35</v>
      </c>
      <c r="I34" s="3">
        <f t="shared" si="0"/>
        <v>767</v>
      </c>
    </row>
    <row r="35" spans="1:9" x14ac:dyDescent="0.25">
      <c r="A35" s="3" t="s">
        <v>63</v>
      </c>
      <c r="B35" s="3">
        <v>164</v>
      </c>
      <c r="C35" s="3">
        <v>25</v>
      </c>
      <c r="D35" s="3">
        <v>250</v>
      </c>
      <c r="E35" s="3">
        <v>32</v>
      </c>
      <c r="F35" s="3">
        <v>0</v>
      </c>
      <c r="G35" s="3">
        <v>0</v>
      </c>
      <c r="H35" s="3">
        <v>21</v>
      </c>
      <c r="I35" s="3">
        <f t="shared" si="0"/>
        <v>492</v>
      </c>
    </row>
    <row r="36" spans="1:9" x14ac:dyDescent="0.25">
      <c r="A36" s="3" t="s">
        <v>64</v>
      </c>
      <c r="B36" s="3">
        <v>249</v>
      </c>
      <c r="C36" s="3">
        <v>51</v>
      </c>
      <c r="D36" s="3">
        <v>487</v>
      </c>
      <c r="E36" s="3">
        <v>93</v>
      </c>
      <c r="F36" s="3">
        <v>0</v>
      </c>
      <c r="G36" s="3">
        <v>0</v>
      </c>
      <c r="H36" s="3">
        <v>24</v>
      </c>
      <c r="I36" s="3">
        <f t="shared" si="0"/>
        <v>904</v>
      </c>
    </row>
    <row r="37" spans="1:9" x14ac:dyDescent="0.25">
      <c r="A37" s="3" t="s">
        <v>65</v>
      </c>
      <c r="B37" s="3">
        <v>145</v>
      </c>
      <c r="C37" s="3">
        <v>18</v>
      </c>
      <c r="D37" s="3">
        <v>178</v>
      </c>
      <c r="E37" s="3">
        <v>26</v>
      </c>
      <c r="F37" s="3">
        <v>0</v>
      </c>
      <c r="G37" s="3">
        <v>1</v>
      </c>
      <c r="H37" s="3">
        <v>21</v>
      </c>
      <c r="I37" s="3">
        <f t="shared" si="0"/>
        <v>389</v>
      </c>
    </row>
    <row r="38" spans="1:9" x14ac:dyDescent="0.25">
      <c r="A38" s="3" t="s">
        <v>66</v>
      </c>
      <c r="B38" s="3">
        <v>374</v>
      </c>
      <c r="C38" s="3">
        <v>51</v>
      </c>
      <c r="D38" s="3">
        <v>466</v>
      </c>
      <c r="E38" s="3">
        <v>89</v>
      </c>
      <c r="F38" s="3">
        <v>2</v>
      </c>
      <c r="G38" s="3">
        <v>1</v>
      </c>
      <c r="H38" s="3">
        <v>21</v>
      </c>
      <c r="I38" s="3">
        <f t="shared" si="0"/>
        <v>1004</v>
      </c>
    </row>
    <row r="39" spans="1:9" x14ac:dyDescent="0.25">
      <c r="A39" s="3" t="s">
        <v>73</v>
      </c>
      <c r="B39" s="3">
        <v>714</v>
      </c>
      <c r="C39" s="3">
        <v>104</v>
      </c>
      <c r="D39" s="3">
        <v>750</v>
      </c>
      <c r="E39" s="3">
        <v>164</v>
      </c>
      <c r="F39" s="3">
        <v>2</v>
      </c>
      <c r="G39" s="3">
        <v>0</v>
      </c>
      <c r="H39" s="3">
        <v>23</v>
      </c>
      <c r="I39" s="3">
        <f t="shared" si="0"/>
        <v>1757</v>
      </c>
    </row>
    <row r="40" spans="1:9" x14ac:dyDescent="0.25">
      <c r="A40" s="3" t="s">
        <v>74</v>
      </c>
      <c r="B40" s="3">
        <v>357</v>
      </c>
      <c r="C40" s="3">
        <v>51</v>
      </c>
      <c r="D40" s="3">
        <v>387</v>
      </c>
      <c r="E40" s="3">
        <v>69</v>
      </c>
      <c r="F40" s="3">
        <v>1</v>
      </c>
      <c r="G40" s="3">
        <v>0</v>
      </c>
      <c r="H40" s="3">
        <v>14</v>
      </c>
      <c r="I40" s="3">
        <f t="shared" si="0"/>
        <v>879</v>
      </c>
    </row>
    <row r="41" spans="1:9" x14ac:dyDescent="0.25">
      <c r="A41" s="3" t="s">
        <v>75</v>
      </c>
      <c r="B41" s="3">
        <v>492</v>
      </c>
      <c r="C41" s="3">
        <v>69</v>
      </c>
      <c r="D41" s="3">
        <v>475</v>
      </c>
      <c r="E41" s="3">
        <v>103</v>
      </c>
      <c r="F41" s="3">
        <v>1</v>
      </c>
      <c r="G41" s="3">
        <v>0</v>
      </c>
      <c r="H41" s="3">
        <v>26</v>
      </c>
      <c r="I41" s="3">
        <f t="shared" si="0"/>
        <v>1166</v>
      </c>
    </row>
    <row r="42" spans="1:9" x14ac:dyDescent="0.25">
      <c r="A42" s="3" t="s">
        <v>76</v>
      </c>
      <c r="B42" s="3">
        <v>159</v>
      </c>
      <c r="C42" s="3">
        <v>18</v>
      </c>
      <c r="D42" s="3">
        <v>205</v>
      </c>
      <c r="E42" s="3">
        <v>42</v>
      </c>
      <c r="F42" s="3">
        <v>0</v>
      </c>
      <c r="G42" s="3">
        <v>0</v>
      </c>
      <c r="H42" s="3">
        <v>19</v>
      </c>
      <c r="I42" s="3">
        <f t="shared" si="0"/>
        <v>443</v>
      </c>
    </row>
    <row r="43" spans="1:9" x14ac:dyDescent="0.25">
      <c r="A43" s="3" t="s">
        <v>77</v>
      </c>
      <c r="B43" s="3">
        <v>293</v>
      </c>
      <c r="C43" s="3">
        <v>47</v>
      </c>
      <c r="D43" s="3">
        <v>250</v>
      </c>
      <c r="E43" s="3">
        <v>52</v>
      </c>
      <c r="F43" s="3">
        <v>1</v>
      </c>
      <c r="G43" s="3">
        <v>0</v>
      </c>
      <c r="H43" s="3">
        <v>19</v>
      </c>
      <c r="I43" s="3">
        <f t="shared" si="0"/>
        <v>662</v>
      </c>
    </row>
    <row r="44" spans="1:9" x14ac:dyDescent="0.25">
      <c r="A44" s="3" t="s">
        <v>78</v>
      </c>
      <c r="B44" s="3">
        <v>195</v>
      </c>
      <c r="C44" s="3">
        <v>16</v>
      </c>
      <c r="D44" s="3">
        <v>192</v>
      </c>
      <c r="E44" s="3">
        <v>34</v>
      </c>
      <c r="F44" s="3">
        <v>1</v>
      </c>
      <c r="G44" s="3">
        <v>0</v>
      </c>
      <c r="H44" s="3">
        <v>40</v>
      </c>
      <c r="I44" s="3">
        <f t="shared" si="0"/>
        <v>478</v>
      </c>
    </row>
    <row r="45" spans="1:9" x14ac:dyDescent="0.25">
      <c r="A45" s="3" t="s">
        <v>86</v>
      </c>
      <c r="B45" s="3">
        <v>356</v>
      </c>
      <c r="C45" s="3">
        <v>39</v>
      </c>
      <c r="D45" s="3">
        <v>320</v>
      </c>
      <c r="E45" s="3">
        <v>48</v>
      </c>
      <c r="F45" s="3">
        <v>1</v>
      </c>
      <c r="G45" s="3">
        <v>2</v>
      </c>
      <c r="H45" s="3">
        <v>21</v>
      </c>
      <c r="I45" s="3">
        <f t="shared" si="0"/>
        <v>787</v>
      </c>
    </row>
    <row r="46" spans="1:9" x14ac:dyDescent="0.25">
      <c r="A46" s="3" t="s">
        <v>87</v>
      </c>
      <c r="B46" s="3">
        <v>173</v>
      </c>
      <c r="C46" s="3">
        <v>18</v>
      </c>
      <c r="D46" s="3">
        <v>203</v>
      </c>
      <c r="E46" s="3">
        <v>37</v>
      </c>
      <c r="F46" s="3">
        <v>0</v>
      </c>
      <c r="G46" s="3">
        <v>0</v>
      </c>
      <c r="H46" s="3">
        <v>11</v>
      </c>
      <c r="I46" s="3">
        <f t="shared" si="0"/>
        <v>442</v>
      </c>
    </row>
    <row r="47" spans="1:9" x14ac:dyDescent="0.25">
      <c r="A47" s="3" t="s">
        <v>88</v>
      </c>
      <c r="B47" s="3">
        <v>354</v>
      </c>
      <c r="C47" s="3">
        <v>36</v>
      </c>
      <c r="D47" s="3">
        <v>273</v>
      </c>
      <c r="E47" s="3">
        <v>68</v>
      </c>
      <c r="F47" s="3">
        <v>2</v>
      </c>
      <c r="G47" s="3">
        <v>0</v>
      </c>
      <c r="H47" s="3">
        <v>23</v>
      </c>
      <c r="I47" s="3">
        <f t="shared" si="0"/>
        <v>756</v>
      </c>
    </row>
    <row r="48" spans="1:9" x14ac:dyDescent="0.25">
      <c r="A48" s="3" t="s">
        <v>89</v>
      </c>
      <c r="B48" s="3">
        <v>333</v>
      </c>
      <c r="C48" s="3">
        <v>61</v>
      </c>
      <c r="D48" s="3">
        <v>398</v>
      </c>
      <c r="E48" s="3">
        <v>81</v>
      </c>
      <c r="F48" s="3">
        <v>2</v>
      </c>
      <c r="G48" s="3">
        <v>0</v>
      </c>
      <c r="H48" s="3">
        <v>29</v>
      </c>
      <c r="I48" s="3">
        <f t="shared" si="0"/>
        <v>904</v>
      </c>
    </row>
    <row r="49" spans="1:9" x14ac:dyDescent="0.25">
      <c r="A49" s="3" t="s">
        <v>90</v>
      </c>
      <c r="B49" s="3">
        <v>203</v>
      </c>
      <c r="C49" s="3">
        <v>41</v>
      </c>
      <c r="D49" s="3">
        <v>193</v>
      </c>
      <c r="E49" s="3">
        <v>25</v>
      </c>
      <c r="F49" s="3">
        <v>0</v>
      </c>
      <c r="G49" s="3">
        <v>0</v>
      </c>
      <c r="H49" s="3">
        <v>0</v>
      </c>
      <c r="I49" s="3">
        <f t="shared" si="0"/>
        <v>462</v>
      </c>
    </row>
    <row r="50" spans="1:9" x14ac:dyDescent="0.25">
      <c r="A50" s="3" t="s">
        <v>91</v>
      </c>
      <c r="B50" s="3">
        <v>372</v>
      </c>
      <c r="C50" s="3">
        <v>25</v>
      </c>
      <c r="D50" s="3">
        <v>460</v>
      </c>
      <c r="E50" s="3">
        <v>105</v>
      </c>
      <c r="F50" s="3">
        <v>0</v>
      </c>
      <c r="G50" s="3">
        <v>0</v>
      </c>
      <c r="H50" s="3">
        <v>37</v>
      </c>
      <c r="I50" s="3">
        <f t="shared" si="0"/>
        <v>999</v>
      </c>
    </row>
    <row r="51" spans="1:9" x14ac:dyDescent="0.25">
      <c r="A51" s="3" t="s">
        <v>92</v>
      </c>
      <c r="B51" s="3">
        <v>336</v>
      </c>
      <c r="C51" s="3">
        <v>36</v>
      </c>
      <c r="D51" s="3">
        <v>377</v>
      </c>
      <c r="E51" s="3">
        <v>65</v>
      </c>
      <c r="F51" s="3">
        <v>2</v>
      </c>
      <c r="G51" s="3">
        <v>0</v>
      </c>
      <c r="H51" s="3">
        <v>28</v>
      </c>
      <c r="I51" s="3">
        <f t="shared" si="0"/>
        <v>844</v>
      </c>
    </row>
    <row r="52" spans="1:9" x14ac:dyDescent="0.25">
      <c r="A52" s="3" t="s">
        <v>93</v>
      </c>
      <c r="B52" s="3">
        <v>292</v>
      </c>
      <c r="C52" s="3">
        <v>45</v>
      </c>
      <c r="D52" s="3">
        <v>379</v>
      </c>
      <c r="E52" s="3">
        <v>75</v>
      </c>
      <c r="F52" s="3">
        <v>3</v>
      </c>
      <c r="G52" s="3">
        <v>0</v>
      </c>
      <c r="H52" s="3">
        <v>18</v>
      </c>
      <c r="I52" s="3">
        <f t="shared" si="0"/>
        <v>812</v>
      </c>
    </row>
    <row r="53" spans="1:9" x14ac:dyDescent="0.25">
      <c r="A53" s="3" t="s">
        <v>94</v>
      </c>
      <c r="B53" s="3">
        <v>202</v>
      </c>
      <c r="C53" s="3">
        <v>15</v>
      </c>
      <c r="D53" s="3">
        <v>226</v>
      </c>
      <c r="E53" s="3">
        <v>25</v>
      </c>
      <c r="F53" s="3">
        <v>0</v>
      </c>
      <c r="G53" s="3">
        <v>0</v>
      </c>
      <c r="H53" s="3">
        <v>6</v>
      </c>
      <c r="I53" s="3">
        <f t="shared" si="0"/>
        <v>474</v>
      </c>
    </row>
    <row r="54" spans="1:9" x14ac:dyDescent="0.25">
      <c r="A54" s="3" t="s">
        <v>95</v>
      </c>
      <c r="B54" s="3">
        <v>295</v>
      </c>
      <c r="C54" s="3">
        <v>36</v>
      </c>
      <c r="D54" s="3">
        <v>264</v>
      </c>
      <c r="E54" s="3">
        <v>54</v>
      </c>
      <c r="F54" s="3">
        <v>1</v>
      </c>
      <c r="G54" s="3">
        <v>0</v>
      </c>
      <c r="H54" s="3">
        <v>35</v>
      </c>
      <c r="I54" s="3">
        <f t="shared" si="0"/>
        <v>685</v>
      </c>
    </row>
    <row r="55" spans="1:9" x14ac:dyDescent="0.25">
      <c r="A55" s="3" t="s">
        <v>96</v>
      </c>
      <c r="B55" s="3">
        <v>365</v>
      </c>
      <c r="C55" s="3">
        <v>39</v>
      </c>
      <c r="D55" s="3">
        <v>348</v>
      </c>
      <c r="E55" s="3">
        <v>59</v>
      </c>
      <c r="F55" s="3">
        <v>1</v>
      </c>
      <c r="G55" s="3">
        <v>1</v>
      </c>
      <c r="H55" s="3">
        <v>25</v>
      </c>
      <c r="I55" s="3">
        <f t="shared" si="0"/>
        <v>838</v>
      </c>
    </row>
    <row r="56" spans="1:9" x14ac:dyDescent="0.25">
      <c r="A56" s="3" t="s">
        <v>97</v>
      </c>
      <c r="B56" s="3">
        <v>265</v>
      </c>
      <c r="C56" s="3">
        <v>28</v>
      </c>
      <c r="D56" s="3">
        <v>325</v>
      </c>
      <c r="E56" s="3">
        <v>40</v>
      </c>
      <c r="F56" s="3">
        <v>2</v>
      </c>
      <c r="G56" s="3">
        <v>1</v>
      </c>
      <c r="H56" s="3">
        <v>32</v>
      </c>
      <c r="I56" s="3">
        <f t="shared" si="0"/>
        <v>693</v>
      </c>
    </row>
    <row r="57" spans="1:9" x14ac:dyDescent="0.25">
      <c r="A57" s="3" t="s">
        <v>98</v>
      </c>
      <c r="B57" s="3">
        <v>363</v>
      </c>
      <c r="C57" s="3">
        <v>42</v>
      </c>
      <c r="D57" s="3">
        <v>398</v>
      </c>
      <c r="E57" s="3">
        <v>67</v>
      </c>
      <c r="F57" s="3">
        <v>2</v>
      </c>
      <c r="G57" s="3">
        <v>0</v>
      </c>
      <c r="H57" s="3">
        <v>28</v>
      </c>
      <c r="I57" s="3">
        <f t="shared" si="0"/>
        <v>900</v>
      </c>
    </row>
    <row r="58" spans="1:9" x14ac:dyDescent="0.25">
      <c r="A58" s="3" t="s">
        <v>128</v>
      </c>
      <c r="B58" s="3">
        <f t="shared" ref="B58:I58" si="1">SUM(B5:B57)</f>
        <v>16074</v>
      </c>
      <c r="C58" s="3">
        <f t="shared" si="1"/>
        <v>1882</v>
      </c>
      <c r="D58" s="3">
        <f t="shared" si="1"/>
        <v>17067</v>
      </c>
      <c r="E58" s="3">
        <f t="shared" si="1"/>
        <v>3131</v>
      </c>
      <c r="F58" s="3">
        <f t="shared" si="1"/>
        <v>47</v>
      </c>
      <c r="G58" s="3">
        <f t="shared" si="1"/>
        <v>12</v>
      </c>
      <c r="H58" s="3">
        <f t="shared" si="1"/>
        <v>1125</v>
      </c>
      <c r="I58" s="3">
        <f t="shared" si="1"/>
        <v>39338</v>
      </c>
    </row>
  </sheetData>
  <mergeCells count="2">
    <mergeCell ref="A1:B1"/>
    <mergeCell ref="A3:B3"/>
  </mergeCell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5"/>
  <sheetViews>
    <sheetView topLeftCell="A67" workbookViewId="0">
      <selection activeCell="A69" sqref="A69"/>
    </sheetView>
  </sheetViews>
  <sheetFormatPr defaultRowHeight="15" x14ac:dyDescent="0.25"/>
  <cols>
    <col min="1" max="1" width="18.5703125" style="1" bestFit="1" customWidth="1"/>
    <col min="2" max="2" width="19.140625" style="1" bestFit="1" customWidth="1"/>
    <col min="3" max="4" width="19.5703125" style="1" bestFit="1" customWidth="1"/>
    <col min="5" max="5" width="19.7109375" style="1" bestFit="1" customWidth="1"/>
    <col min="6" max="6" width="8.42578125" style="1" bestFit="1" customWidth="1"/>
    <col min="7" max="7" width="10.85546875" style="1" bestFit="1" customWidth="1"/>
    <col min="8" max="8" width="12" style="1" bestFit="1" customWidth="1"/>
    <col min="9" max="9" width="6.7109375" style="1" bestFit="1" customWidth="1"/>
    <col min="10" max="16384" width="9.140625" style="1"/>
  </cols>
  <sheetData>
    <row r="1" spans="1:9" x14ac:dyDescent="0.25">
      <c r="A1" s="11" t="s">
        <v>188</v>
      </c>
      <c r="B1" s="11"/>
    </row>
    <row r="3" spans="1:9" x14ac:dyDescent="0.25">
      <c r="A3" s="11" t="s">
        <v>135</v>
      </c>
      <c r="B3" s="11"/>
    </row>
    <row r="4" spans="1:9" ht="30" x14ac:dyDescent="0.25">
      <c r="A4" s="1" t="s">
        <v>1</v>
      </c>
      <c r="B4" s="1" t="s">
        <v>136</v>
      </c>
      <c r="C4" s="1" t="s">
        <v>137</v>
      </c>
      <c r="D4" s="1" t="s">
        <v>138</v>
      </c>
      <c r="E4" s="1" t="s">
        <v>139</v>
      </c>
      <c r="F4" s="1" t="s">
        <v>2</v>
      </c>
      <c r="G4" s="1" t="s">
        <v>3</v>
      </c>
      <c r="H4" s="1" t="s">
        <v>4</v>
      </c>
      <c r="I4" s="2" t="s">
        <v>200</v>
      </c>
    </row>
    <row r="5" spans="1:9" x14ac:dyDescent="0.25">
      <c r="A5" s="3" t="s">
        <v>11</v>
      </c>
      <c r="B5" s="3">
        <v>427</v>
      </c>
      <c r="C5" s="3">
        <v>55</v>
      </c>
      <c r="D5" s="3">
        <v>272</v>
      </c>
      <c r="E5" s="3">
        <v>64</v>
      </c>
      <c r="F5" s="3">
        <v>1</v>
      </c>
      <c r="G5" s="3">
        <v>0</v>
      </c>
      <c r="H5" s="3">
        <v>33</v>
      </c>
      <c r="I5" s="3">
        <f>SUM(B5:H5)</f>
        <v>852</v>
      </c>
    </row>
    <row r="6" spans="1:9" x14ac:dyDescent="0.25">
      <c r="A6" s="3" t="s">
        <v>12</v>
      </c>
      <c r="B6" s="3">
        <v>183</v>
      </c>
      <c r="C6" s="3">
        <v>27</v>
      </c>
      <c r="D6" s="3">
        <v>160</v>
      </c>
      <c r="E6" s="3">
        <v>33</v>
      </c>
      <c r="F6" s="3">
        <v>0</v>
      </c>
      <c r="G6" s="3">
        <v>0</v>
      </c>
      <c r="H6" s="3">
        <v>18</v>
      </c>
      <c r="I6" s="3">
        <f t="shared" ref="I6:I69" si="0">SUM(B6:H6)</f>
        <v>421</v>
      </c>
    </row>
    <row r="7" spans="1:9" x14ac:dyDescent="0.25">
      <c r="A7" s="3" t="s">
        <v>13</v>
      </c>
      <c r="B7" s="3">
        <v>115</v>
      </c>
      <c r="C7" s="3">
        <v>9</v>
      </c>
      <c r="D7" s="3">
        <v>81</v>
      </c>
      <c r="E7" s="3">
        <v>12</v>
      </c>
      <c r="F7" s="3">
        <v>1</v>
      </c>
      <c r="G7" s="3">
        <v>0</v>
      </c>
      <c r="H7" s="3">
        <v>7</v>
      </c>
      <c r="I7" s="3">
        <f t="shared" si="0"/>
        <v>225</v>
      </c>
    </row>
    <row r="8" spans="1:9" x14ac:dyDescent="0.25">
      <c r="A8" s="3" t="s">
        <v>16</v>
      </c>
      <c r="B8" s="3">
        <v>352</v>
      </c>
      <c r="C8" s="3">
        <v>35</v>
      </c>
      <c r="D8" s="3">
        <v>189</v>
      </c>
      <c r="E8" s="3">
        <v>41</v>
      </c>
      <c r="F8" s="3">
        <v>0</v>
      </c>
      <c r="G8" s="3">
        <v>0</v>
      </c>
      <c r="H8" s="3">
        <v>18</v>
      </c>
      <c r="I8" s="3">
        <f t="shared" si="0"/>
        <v>635</v>
      </c>
    </row>
    <row r="9" spans="1:9" x14ac:dyDescent="0.25">
      <c r="A9" s="3" t="s">
        <v>20</v>
      </c>
      <c r="B9" s="3">
        <v>1</v>
      </c>
      <c r="C9" s="3">
        <v>0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f t="shared" si="0"/>
        <v>2</v>
      </c>
    </row>
    <row r="10" spans="1:9" x14ac:dyDescent="0.25">
      <c r="A10" s="3" t="s">
        <v>21</v>
      </c>
      <c r="B10" s="3">
        <v>2</v>
      </c>
      <c r="C10" s="3">
        <v>0</v>
      </c>
      <c r="D10" s="3">
        <v>12</v>
      </c>
      <c r="E10" s="3">
        <v>0</v>
      </c>
      <c r="F10" s="3">
        <v>0</v>
      </c>
      <c r="G10" s="3">
        <v>0</v>
      </c>
      <c r="H10" s="3">
        <v>3</v>
      </c>
      <c r="I10" s="3">
        <f t="shared" si="0"/>
        <v>17</v>
      </c>
    </row>
    <row r="11" spans="1:9" x14ac:dyDescent="0.25">
      <c r="A11" s="3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f t="shared" si="0"/>
        <v>0</v>
      </c>
    </row>
    <row r="12" spans="1:9" x14ac:dyDescent="0.25">
      <c r="A12" s="3" t="s">
        <v>37</v>
      </c>
      <c r="B12" s="3">
        <v>211</v>
      </c>
      <c r="C12" s="3">
        <v>24</v>
      </c>
      <c r="D12" s="3">
        <v>150</v>
      </c>
      <c r="E12" s="3">
        <v>32</v>
      </c>
      <c r="F12" s="3">
        <v>0</v>
      </c>
      <c r="G12" s="3">
        <v>0</v>
      </c>
      <c r="H12" s="3">
        <v>15</v>
      </c>
      <c r="I12" s="3">
        <f t="shared" si="0"/>
        <v>432</v>
      </c>
    </row>
    <row r="13" spans="1:9" x14ac:dyDescent="0.25">
      <c r="A13" s="3" t="s">
        <v>38</v>
      </c>
      <c r="B13" s="3">
        <v>219</v>
      </c>
      <c r="C13" s="3">
        <v>34</v>
      </c>
      <c r="D13" s="3">
        <v>329</v>
      </c>
      <c r="E13" s="3">
        <v>60</v>
      </c>
      <c r="F13" s="3">
        <v>0</v>
      </c>
      <c r="G13" s="3">
        <v>0</v>
      </c>
      <c r="H13" s="3">
        <v>21</v>
      </c>
      <c r="I13" s="3">
        <f t="shared" si="0"/>
        <v>663</v>
      </c>
    </row>
    <row r="14" spans="1:9" x14ac:dyDescent="0.25">
      <c r="A14" s="3" t="s">
        <v>39</v>
      </c>
      <c r="B14" s="3">
        <v>105</v>
      </c>
      <c r="C14" s="3">
        <v>17</v>
      </c>
      <c r="D14" s="3">
        <v>193</v>
      </c>
      <c r="E14" s="3">
        <v>32</v>
      </c>
      <c r="F14" s="3">
        <v>0</v>
      </c>
      <c r="G14" s="3">
        <v>0</v>
      </c>
      <c r="H14" s="3">
        <v>3</v>
      </c>
      <c r="I14" s="3">
        <f t="shared" si="0"/>
        <v>350</v>
      </c>
    </row>
    <row r="15" spans="1:9" x14ac:dyDescent="0.25">
      <c r="A15" s="3" t="s">
        <v>40</v>
      </c>
      <c r="B15" s="3">
        <v>153</v>
      </c>
      <c r="C15" s="3">
        <v>18</v>
      </c>
      <c r="D15" s="3">
        <v>175</v>
      </c>
      <c r="E15" s="3">
        <v>27</v>
      </c>
      <c r="F15" s="3">
        <v>0</v>
      </c>
      <c r="G15" s="3">
        <v>0</v>
      </c>
      <c r="H15" s="3">
        <v>12</v>
      </c>
      <c r="I15" s="3">
        <f t="shared" si="0"/>
        <v>385</v>
      </c>
    </row>
    <row r="16" spans="1:9" x14ac:dyDescent="0.25">
      <c r="A16" s="3" t="s">
        <v>41</v>
      </c>
      <c r="B16" s="3">
        <v>157</v>
      </c>
      <c r="C16" s="3">
        <v>26</v>
      </c>
      <c r="D16" s="3">
        <v>154</v>
      </c>
      <c r="E16" s="3">
        <v>24</v>
      </c>
      <c r="F16" s="3">
        <v>0</v>
      </c>
      <c r="G16" s="3">
        <v>0</v>
      </c>
      <c r="H16" s="3">
        <v>17</v>
      </c>
      <c r="I16" s="3">
        <f t="shared" si="0"/>
        <v>378</v>
      </c>
    </row>
    <row r="17" spans="1:9" x14ac:dyDescent="0.25">
      <c r="A17" s="3" t="s">
        <v>42</v>
      </c>
      <c r="B17" s="3">
        <v>175</v>
      </c>
      <c r="C17" s="3">
        <v>28</v>
      </c>
      <c r="D17" s="3">
        <v>212</v>
      </c>
      <c r="E17" s="3">
        <v>28</v>
      </c>
      <c r="F17" s="3">
        <v>0</v>
      </c>
      <c r="G17" s="3">
        <v>1</v>
      </c>
      <c r="H17" s="3">
        <v>21</v>
      </c>
      <c r="I17" s="3">
        <f t="shared" si="0"/>
        <v>465</v>
      </c>
    </row>
    <row r="18" spans="1:9" x14ac:dyDescent="0.25">
      <c r="A18" s="3" t="s">
        <v>43</v>
      </c>
      <c r="B18" s="3">
        <v>231</v>
      </c>
      <c r="C18" s="3">
        <v>32</v>
      </c>
      <c r="D18" s="3">
        <v>178</v>
      </c>
      <c r="E18" s="3">
        <v>26</v>
      </c>
      <c r="F18" s="3">
        <v>0</v>
      </c>
      <c r="G18" s="3">
        <v>0</v>
      </c>
      <c r="H18" s="3">
        <v>26</v>
      </c>
      <c r="I18" s="3">
        <f t="shared" si="0"/>
        <v>493</v>
      </c>
    </row>
    <row r="19" spans="1:9" x14ac:dyDescent="0.25">
      <c r="A19" s="3" t="s">
        <v>48</v>
      </c>
      <c r="B19" s="3">
        <v>205</v>
      </c>
      <c r="C19" s="3">
        <v>29</v>
      </c>
      <c r="D19" s="3">
        <v>185</v>
      </c>
      <c r="E19" s="3">
        <v>49</v>
      </c>
      <c r="F19" s="3">
        <v>0</v>
      </c>
      <c r="G19" s="3">
        <v>0</v>
      </c>
      <c r="H19" s="3">
        <v>20</v>
      </c>
      <c r="I19" s="3">
        <f t="shared" si="0"/>
        <v>488</v>
      </c>
    </row>
    <row r="20" spans="1:9" x14ac:dyDescent="0.25">
      <c r="A20" s="3" t="s">
        <v>49</v>
      </c>
      <c r="B20" s="3">
        <v>933</v>
      </c>
      <c r="C20" s="3">
        <v>86</v>
      </c>
      <c r="D20" s="3">
        <v>506</v>
      </c>
      <c r="E20" s="3">
        <v>97</v>
      </c>
      <c r="F20" s="3">
        <v>1</v>
      </c>
      <c r="G20" s="3">
        <v>1</v>
      </c>
      <c r="H20" s="3">
        <v>56</v>
      </c>
      <c r="I20" s="3">
        <f t="shared" si="0"/>
        <v>1680</v>
      </c>
    </row>
    <row r="21" spans="1:9" x14ac:dyDescent="0.25">
      <c r="A21" s="3" t="s">
        <v>50</v>
      </c>
      <c r="B21" s="3">
        <v>357</v>
      </c>
      <c r="C21" s="3">
        <v>60</v>
      </c>
      <c r="D21" s="3">
        <v>272</v>
      </c>
      <c r="E21" s="3">
        <v>65</v>
      </c>
      <c r="F21" s="3">
        <v>0</v>
      </c>
      <c r="G21" s="3">
        <v>1</v>
      </c>
      <c r="H21" s="3">
        <v>28</v>
      </c>
      <c r="I21" s="3">
        <f t="shared" si="0"/>
        <v>783</v>
      </c>
    </row>
    <row r="22" spans="1:9" x14ac:dyDescent="0.25">
      <c r="A22" s="3" t="s">
        <v>51</v>
      </c>
      <c r="B22" s="3">
        <v>621</v>
      </c>
      <c r="C22" s="3">
        <v>89</v>
      </c>
      <c r="D22" s="3">
        <v>546</v>
      </c>
      <c r="E22" s="3">
        <v>126</v>
      </c>
      <c r="F22" s="3">
        <v>1</v>
      </c>
      <c r="G22" s="3">
        <v>0</v>
      </c>
      <c r="H22" s="3">
        <v>42</v>
      </c>
      <c r="I22" s="3">
        <f t="shared" si="0"/>
        <v>1425</v>
      </c>
    </row>
    <row r="23" spans="1:9" x14ac:dyDescent="0.25">
      <c r="A23" s="3" t="s">
        <v>52</v>
      </c>
      <c r="B23" s="3">
        <v>565</v>
      </c>
      <c r="C23" s="3">
        <v>70</v>
      </c>
      <c r="D23" s="3">
        <v>432</v>
      </c>
      <c r="E23" s="3">
        <v>85</v>
      </c>
      <c r="F23" s="3">
        <v>0</v>
      </c>
      <c r="G23" s="3">
        <v>0</v>
      </c>
      <c r="H23" s="3">
        <v>33</v>
      </c>
      <c r="I23" s="3">
        <f t="shared" si="0"/>
        <v>1185</v>
      </c>
    </row>
    <row r="24" spans="1:9" x14ac:dyDescent="0.25">
      <c r="A24" s="3" t="s">
        <v>53</v>
      </c>
      <c r="B24" s="3">
        <v>315</v>
      </c>
      <c r="C24" s="3">
        <v>33</v>
      </c>
      <c r="D24" s="3">
        <v>216</v>
      </c>
      <c r="E24" s="3">
        <v>42</v>
      </c>
      <c r="F24" s="3">
        <v>1</v>
      </c>
      <c r="G24" s="3">
        <v>0</v>
      </c>
      <c r="H24" s="3">
        <v>6</v>
      </c>
      <c r="I24" s="3">
        <f t="shared" si="0"/>
        <v>613</v>
      </c>
    </row>
    <row r="25" spans="1:9" x14ac:dyDescent="0.25">
      <c r="A25" s="3" t="s">
        <v>54</v>
      </c>
      <c r="B25" s="3">
        <v>301</v>
      </c>
      <c r="C25" s="3">
        <v>45</v>
      </c>
      <c r="D25" s="3">
        <v>286</v>
      </c>
      <c r="E25" s="3">
        <v>60</v>
      </c>
      <c r="F25" s="3">
        <v>0</v>
      </c>
      <c r="G25" s="3">
        <v>0</v>
      </c>
      <c r="H25" s="3">
        <v>28</v>
      </c>
      <c r="I25" s="3">
        <f t="shared" si="0"/>
        <v>720</v>
      </c>
    </row>
    <row r="26" spans="1:9" x14ac:dyDescent="0.25">
      <c r="A26" s="3" t="s">
        <v>55</v>
      </c>
      <c r="B26" s="3">
        <v>540</v>
      </c>
      <c r="C26" s="3">
        <v>71</v>
      </c>
      <c r="D26" s="3">
        <v>423</v>
      </c>
      <c r="E26" s="3">
        <v>106</v>
      </c>
      <c r="F26" s="3">
        <v>0</v>
      </c>
      <c r="G26" s="3">
        <v>0</v>
      </c>
      <c r="H26" s="3">
        <v>27</v>
      </c>
      <c r="I26" s="3">
        <f t="shared" si="0"/>
        <v>1167</v>
      </c>
    </row>
    <row r="27" spans="1:9" x14ac:dyDescent="0.25">
      <c r="A27" s="3" t="s">
        <v>57</v>
      </c>
      <c r="B27" s="3">
        <v>126</v>
      </c>
      <c r="C27" s="3">
        <v>12</v>
      </c>
      <c r="D27" s="3">
        <v>212</v>
      </c>
      <c r="E27" s="3">
        <v>42</v>
      </c>
      <c r="F27" s="3">
        <v>0</v>
      </c>
      <c r="G27" s="3">
        <v>0</v>
      </c>
      <c r="H27" s="3">
        <v>13</v>
      </c>
      <c r="I27" s="3">
        <f t="shared" si="0"/>
        <v>405</v>
      </c>
    </row>
    <row r="28" spans="1:9" x14ac:dyDescent="0.25">
      <c r="A28" s="3" t="s">
        <v>58</v>
      </c>
      <c r="B28" s="3">
        <v>145</v>
      </c>
      <c r="C28" s="3">
        <v>13</v>
      </c>
      <c r="D28" s="3">
        <v>315</v>
      </c>
      <c r="E28" s="3">
        <v>41</v>
      </c>
      <c r="F28" s="3">
        <v>0</v>
      </c>
      <c r="G28" s="3">
        <v>1</v>
      </c>
      <c r="H28" s="3">
        <v>22</v>
      </c>
      <c r="I28" s="3">
        <f t="shared" si="0"/>
        <v>537</v>
      </c>
    </row>
    <row r="29" spans="1:9" x14ac:dyDescent="0.25">
      <c r="A29" s="3" t="s">
        <v>59</v>
      </c>
      <c r="B29" s="3">
        <v>168</v>
      </c>
      <c r="C29" s="3">
        <v>29</v>
      </c>
      <c r="D29" s="3">
        <v>405</v>
      </c>
      <c r="E29" s="3">
        <v>52</v>
      </c>
      <c r="F29" s="3">
        <v>0</v>
      </c>
      <c r="G29" s="3">
        <v>0</v>
      </c>
      <c r="H29" s="3">
        <v>14</v>
      </c>
      <c r="I29" s="3">
        <f t="shared" si="0"/>
        <v>668</v>
      </c>
    </row>
    <row r="30" spans="1:9" x14ac:dyDescent="0.25">
      <c r="A30" s="3" t="s">
        <v>60</v>
      </c>
      <c r="B30" s="3">
        <v>261</v>
      </c>
      <c r="C30" s="3">
        <v>29</v>
      </c>
      <c r="D30" s="3">
        <v>345</v>
      </c>
      <c r="E30" s="3">
        <v>67</v>
      </c>
      <c r="F30" s="3">
        <v>0</v>
      </c>
      <c r="G30" s="3">
        <v>0</v>
      </c>
      <c r="H30" s="3">
        <v>18</v>
      </c>
      <c r="I30" s="3">
        <f t="shared" si="0"/>
        <v>720</v>
      </c>
    </row>
    <row r="31" spans="1:9" x14ac:dyDescent="0.25">
      <c r="A31" s="3" t="s">
        <v>61</v>
      </c>
      <c r="B31" s="3">
        <v>155</v>
      </c>
      <c r="C31" s="3">
        <v>20</v>
      </c>
      <c r="D31" s="3">
        <v>299</v>
      </c>
      <c r="E31" s="3">
        <v>45</v>
      </c>
      <c r="F31" s="3">
        <v>0</v>
      </c>
      <c r="G31" s="3">
        <v>0</v>
      </c>
      <c r="H31" s="3">
        <v>15</v>
      </c>
      <c r="I31" s="3">
        <f t="shared" si="0"/>
        <v>534</v>
      </c>
    </row>
    <row r="32" spans="1:9" x14ac:dyDescent="0.25">
      <c r="A32" s="3" t="s">
        <v>62</v>
      </c>
      <c r="B32" s="3">
        <v>146</v>
      </c>
      <c r="C32" s="3">
        <v>15</v>
      </c>
      <c r="D32" s="3">
        <v>224</v>
      </c>
      <c r="E32" s="3">
        <v>38</v>
      </c>
      <c r="F32" s="3">
        <v>0</v>
      </c>
      <c r="G32" s="3">
        <v>1</v>
      </c>
      <c r="H32" s="3">
        <v>20</v>
      </c>
      <c r="I32" s="3">
        <f t="shared" si="0"/>
        <v>444</v>
      </c>
    </row>
    <row r="33" spans="1:9" x14ac:dyDescent="0.25">
      <c r="A33" s="3" t="s">
        <v>67</v>
      </c>
      <c r="B33" s="3">
        <v>351</v>
      </c>
      <c r="C33" s="3">
        <v>32</v>
      </c>
      <c r="D33" s="3">
        <v>196</v>
      </c>
      <c r="E33" s="3">
        <v>34</v>
      </c>
      <c r="F33" s="3">
        <v>1</v>
      </c>
      <c r="G33" s="3">
        <v>0</v>
      </c>
      <c r="H33" s="3">
        <v>19</v>
      </c>
      <c r="I33" s="3">
        <f t="shared" si="0"/>
        <v>633</v>
      </c>
    </row>
    <row r="34" spans="1:9" x14ac:dyDescent="0.25">
      <c r="A34" s="3" t="s">
        <v>68</v>
      </c>
      <c r="B34" s="3">
        <v>322</v>
      </c>
      <c r="C34" s="3">
        <v>43</v>
      </c>
      <c r="D34" s="3">
        <v>150</v>
      </c>
      <c r="E34" s="3">
        <v>32</v>
      </c>
      <c r="F34" s="3">
        <v>2</v>
      </c>
      <c r="G34" s="3">
        <v>0</v>
      </c>
      <c r="H34" s="3">
        <v>22</v>
      </c>
      <c r="I34" s="3">
        <f t="shared" si="0"/>
        <v>571</v>
      </c>
    </row>
    <row r="35" spans="1:9" x14ac:dyDescent="0.25">
      <c r="A35" s="3" t="s">
        <v>69</v>
      </c>
      <c r="B35" s="3">
        <v>262</v>
      </c>
      <c r="C35" s="3">
        <v>48</v>
      </c>
      <c r="D35" s="3">
        <v>111</v>
      </c>
      <c r="E35" s="3">
        <v>28</v>
      </c>
      <c r="F35" s="3">
        <v>0</v>
      </c>
      <c r="G35" s="3">
        <v>1</v>
      </c>
      <c r="H35" s="3">
        <v>27</v>
      </c>
      <c r="I35" s="3">
        <f t="shared" si="0"/>
        <v>477</v>
      </c>
    </row>
    <row r="36" spans="1:9" x14ac:dyDescent="0.25">
      <c r="A36" s="3" t="s">
        <v>70</v>
      </c>
      <c r="B36" s="3">
        <v>264</v>
      </c>
      <c r="C36" s="3">
        <v>49</v>
      </c>
      <c r="D36" s="3">
        <v>147</v>
      </c>
      <c r="E36" s="3">
        <v>22</v>
      </c>
      <c r="F36" s="3">
        <v>0</v>
      </c>
      <c r="G36" s="3">
        <v>0</v>
      </c>
      <c r="H36" s="3">
        <v>12</v>
      </c>
      <c r="I36" s="3">
        <f t="shared" si="0"/>
        <v>494</v>
      </c>
    </row>
    <row r="37" spans="1:9" x14ac:dyDescent="0.25">
      <c r="A37" s="3" t="s">
        <v>71</v>
      </c>
      <c r="B37" s="3">
        <v>372</v>
      </c>
      <c r="C37" s="3">
        <v>35</v>
      </c>
      <c r="D37" s="3">
        <v>163</v>
      </c>
      <c r="E37" s="3">
        <v>35</v>
      </c>
      <c r="F37" s="3">
        <v>1</v>
      </c>
      <c r="G37" s="3">
        <v>0</v>
      </c>
      <c r="H37" s="3">
        <v>12</v>
      </c>
      <c r="I37" s="3">
        <f t="shared" si="0"/>
        <v>618</v>
      </c>
    </row>
    <row r="38" spans="1:9" x14ac:dyDescent="0.25">
      <c r="A38" s="3" t="s">
        <v>72</v>
      </c>
      <c r="B38" s="3">
        <v>426</v>
      </c>
      <c r="C38" s="3">
        <v>50</v>
      </c>
      <c r="D38" s="3">
        <v>265</v>
      </c>
      <c r="E38" s="3">
        <v>47</v>
      </c>
      <c r="F38" s="3">
        <v>0</v>
      </c>
      <c r="G38" s="3">
        <v>1</v>
      </c>
      <c r="H38" s="3">
        <v>18</v>
      </c>
      <c r="I38" s="3">
        <f t="shared" si="0"/>
        <v>807</v>
      </c>
    </row>
    <row r="39" spans="1:9" x14ac:dyDescent="0.25">
      <c r="A39" s="3" t="s">
        <v>79</v>
      </c>
      <c r="B39" s="3">
        <v>261</v>
      </c>
      <c r="C39" s="3">
        <v>41</v>
      </c>
      <c r="D39" s="3">
        <v>436</v>
      </c>
      <c r="E39" s="3">
        <v>84</v>
      </c>
      <c r="F39" s="3">
        <v>0</v>
      </c>
      <c r="G39" s="3">
        <v>1</v>
      </c>
      <c r="H39" s="3">
        <v>29</v>
      </c>
      <c r="I39" s="3">
        <f t="shared" si="0"/>
        <v>852</v>
      </c>
    </row>
    <row r="40" spans="1:9" x14ac:dyDescent="0.25">
      <c r="A40" s="3" t="s">
        <v>80</v>
      </c>
      <c r="B40" s="3">
        <v>115</v>
      </c>
      <c r="C40" s="3">
        <v>15</v>
      </c>
      <c r="D40" s="3">
        <v>177</v>
      </c>
      <c r="E40" s="3">
        <v>20</v>
      </c>
      <c r="F40" s="3">
        <v>1</v>
      </c>
      <c r="G40" s="3">
        <v>0</v>
      </c>
      <c r="H40" s="3">
        <v>10</v>
      </c>
      <c r="I40" s="3">
        <f t="shared" si="0"/>
        <v>338</v>
      </c>
    </row>
    <row r="41" spans="1:9" x14ac:dyDescent="0.25">
      <c r="A41" s="3" t="s">
        <v>81</v>
      </c>
      <c r="B41" s="3">
        <v>221</v>
      </c>
      <c r="C41" s="3">
        <v>26</v>
      </c>
      <c r="D41" s="3">
        <v>363</v>
      </c>
      <c r="E41" s="3">
        <v>61</v>
      </c>
      <c r="F41" s="3">
        <v>1</v>
      </c>
      <c r="G41" s="3">
        <v>0</v>
      </c>
      <c r="H41" s="3">
        <v>25</v>
      </c>
      <c r="I41" s="3">
        <f t="shared" si="0"/>
        <v>697</v>
      </c>
    </row>
    <row r="42" spans="1:9" x14ac:dyDescent="0.25">
      <c r="A42" s="3" t="s">
        <v>82</v>
      </c>
      <c r="B42" s="3">
        <v>185</v>
      </c>
      <c r="C42" s="3">
        <v>22</v>
      </c>
      <c r="D42" s="3">
        <v>266</v>
      </c>
      <c r="E42" s="3">
        <v>26</v>
      </c>
      <c r="F42" s="3">
        <v>0</v>
      </c>
      <c r="G42" s="3">
        <v>0</v>
      </c>
      <c r="H42" s="3">
        <v>22</v>
      </c>
      <c r="I42" s="3">
        <f t="shared" si="0"/>
        <v>521</v>
      </c>
    </row>
    <row r="43" spans="1:9" x14ac:dyDescent="0.25">
      <c r="A43" s="3" t="s">
        <v>83</v>
      </c>
      <c r="B43" s="3">
        <v>205</v>
      </c>
      <c r="C43" s="3">
        <v>42</v>
      </c>
      <c r="D43" s="3">
        <v>205</v>
      </c>
      <c r="E43" s="3">
        <v>42</v>
      </c>
      <c r="F43" s="3">
        <v>1</v>
      </c>
      <c r="G43" s="3">
        <v>0</v>
      </c>
      <c r="H43" s="3">
        <v>23</v>
      </c>
      <c r="I43" s="3">
        <f t="shared" si="0"/>
        <v>518</v>
      </c>
    </row>
    <row r="44" spans="1:9" x14ac:dyDescent="0.25">
      <c r="A44" s="3" t="s">
        <v>84</v>
      </c>
      <c r="B44" s="3">
        <v>287</v>
      </c>
      <c r="C44" s="3">
        <v>38</v>
      </c>
      <c r="D44" s="3">
        <v>318</v>
      </c>
      <c r="E44" s="3">
        <v>59</v>
      </c>
      <c r="F44" s="3">
        <v>0</v>
      </c>
      <c r="G44" s="3">
        <v>0</v>
      </c>
      <c r="H44" s="3">
        <v>26</v>
      </c>
      <c r="I44" s="3">
        <f t="shared" si="0"/>
        <v>728</v>
      </c>
    </row>
    <row r="45" spans="1:9" x14ac:dyDescent="0.25">
      <c r="A45" s="3" t="s">
        <v>85</v>
      </c>
      <c r="B45" s="3">
        <v>262</v>
      </c>
      <c r="C45" s="3">
        <v>47</v>
      </c>
      <c r="D45" s="3">
        <v>433</v>
      </c>
      <c r="E45" s="3">
        <v>69</v>
      </c>
      <c r="F45" s="3">
        <v>0</v>
      </c>
      <c r="G45" s="3">
        <v>0</v>
      </c>
      <c r="H45" s="3">
        <v>11</v>
      </c>
      <c r="I45" s="3">
        <f t="shared" si="0"/>
        <v>822</v>
      </c>
    </row>
    <row r="46" spans="1:9" x14ac:dyDescent="0.25">
      <c r="A46" s="3" t="s">
        <v>99</v>
      </c>
      <c r="B46" s="3">
        <v>487</v>
      </c>
      <c r="C46" s="3">
        <v>45</v>
      </c>
      <c r="D46" s="3">
        <v>253</v>
      </c>
      <c r="E46" s="3">
        <v>43</v>
      </c>
      <c r="F46" s="3">
        <v>1</v>
      </c>
      <c r="G46" s="3">
        <v>0</v>
      </c>
      <c r="H46" s="3">
        <v>17</v>
      </c>
      <c r="I46" s="3">
        <f t="shared" si="0"/>
        <v>846</v>
      </c>
    </row>
    <row r="47" spans="1:9" x14ac:dyDescent="0.25">
      <c r="A47" s="3" t="s">
        <v>100</v>
      </c>
      <c r="B47" s="3">
        <v>141</v>
      </c>
      <c r="C47" s="3">
        <v>16</v>
      </c>
      <c r="D47" s="3">
        <v>94</v>
      </c>
      <c r="E47" s="3">
        <v>29</v>
      </c>
      <c r="F47" s="3">
        <v>0</v>
      </c>
      <c r="G47" s="3">
        <v>0</v>
      </c>
      <c r="H47" s="3">
        <v>9</v>
      </c>
      <c r="I47" s="3">
        <f t="shared" si="0"/>
        <v>289</v>
      </c>
    </row>
    <row r="48" spans="1:9" x14ac:dyDescent="0.25">
      <c r="A48" s="3" t="s">
        <v>101</v>
      </c>
      <c r="B48" s="3">
        <v>252</v>
      </c>
      <c r="C48" s="3">
        <v>46</v>
      </c>
      <c r="D48" s="3">
        <v>156</v>
      </c>
      <c r="E48" s="3">
        <v>30</v>
      </c>
      <c r="F48" s="3">
        <v>0</v>
      </c>
      <c r="G48" s="3">
        <v>0</v>
      </c>
      <c r="H48" s="3">
        <v>25</v>
      </c>
      <c r="I48" s="3">
        <f t="shared" si="0"/>
        <v>509</v>
      </c>
    </row>
    <row r="49" spans="1:9" x14ac:dyDescent="0.25">
      <c r="A49" s="3" t="s">
        <v>102</v>
      </c>
      <c r="B49" s="3">
        <v>217</v>
      </c>
      <c r="C49" s="3">
        <v>23</v>
      </c>
      <c r="D49" s="3">
        <v>150</v>
      </c>
      <c r="E49" s="3">
        <v>34</v>
      </c>
      <c r="F49" s="3">
        <v>1</v>
      </c>
      <c r="G49" s="3">
        <v>0</v>
      </c>
      <c r="H49" s="3">
        <v>28</v>
      </c>
      <c r="I49" s="3">
        <f t="shared" si="0"/>
        <v>453</v>
      </c>
    </row>
    <row r="50" spans="1:9" x14ac:dyDescent="0.25">
      <c r="A50" s="3" t="s">
        <v>103</v>
      </c>
      <c r="B50" s="3">
        <v>240</v>
      </c>
      <c r="C50" s="3">
        <v>45</v>
      </c>
      <c r="D50" s="3">
        <v>109</v>
      </c>
      <c r="E50" s="3">
        <v>15</v>
      </c>
      <c r="F50" s="3">
        <v>0</v>
      </c>
      <c r="G50" s="3">
        <v>0</v>
      </c>
      <c r="H50" s="3">
        <v>16</v>
      </c>
      <c r="I50" s="3">
        <f t="shared" si="0"/>
        <v>425</v>
      </c>
    </row>
    <row r="51" spans="1:9" x14ac:dyDescent="0.25">
      <c r="A51" s="3" t="s">
        <v>104</v>
      </c>
      <c r="B51" s="3">
        <v>282</v>
      </c>
      <c r="C51" s="3">
        <v>40</v>
      </c>
      <c r="D51" s="3">
        <v>135</v>
      </c>
      <c r="E51" s="3">
        <v>35</v>
      </c>
      <c r="F51" s="3">
        <v>0</v>
      </c>
      <c r="G51" s="3">
        <v>0</v>
      </c>
      <c r="H51" s="3">
        <v>18</v>
      </c>
      <c r="I51" s="3">
        <f t="shared" si="0"/>
        <v>510</v>
      </c>
    </row>
    <row r="52" spans="1:9" x14ac:dyDescent="0.25">
      <c r="A52" s="3" t="s">
        <v>105</v>
      </c>
      <c r="B52" s="3">
        <v>272</v>
      </c>
      <c r="C52" s="3">
        <v>40</v>
      </c>
      <c r="D52" s="3">
        <v>152</v>
      </c>
      <c r="E52" s="3">
        <v>33</v>
      </c>
      <c r="F52" s="3">
        <v>1</v>
      </c>
      <c r="G52" s="3">
        <v>0</v>
      </c>
      <c r="H52" s="3">
        <v>13</v>
      </c>
      <c r="I52" s="3">
        <f t="shared" si="0"/>
        <v>511</v>
      </c>
    </row>
    <row r="53" spans="1:9" x14ac:dyDescent="0.25">
      <c r="A53" s="3" t="s">
        <v>106</v>
      </c>
      <c r="B53" s="3">
        <v>294</v>
      </c>
      <c r="C53" s="3">
        <v>52</v>
      </c>
      <c r="D53" s="3">
        <v>140</v>
      </c>
      <c r="E53" s="3">
        <v>32</v>
      </c>
      <c r="F53" s="3">
        <v>1</v>
      </c>
      <c r="G53" s="3">
        <v>1</v>
      </c>
      <c r="H53" s="3">
        <v>21</v>
      </c>
      <c r="I53" s="3">
        <f t="shared" si="0"/>
        <v>541</v>
      </c>
    </row>
    <row r="54" spans="1:9" x14ac:dyDescent="0.25">
      <c r="A54" s="3" t="s">
        <v>107</v>
      </c>
      <c r="B54" s="3">
        <v>340</v>
      </c>
      <c r="C54" s="3">
        <v>55</v>
      </c>
      <c r="D54" s="3">
        <v>92</v>
      </c>
      <c r="E54" s="3">
        <v>28</v>
      </c>
      <c r="F54" s="3">
        <v>0</v>
      </c>
      <c r="G54" s="3">
        <v>0</v>
      </c>
      <c r="H54" s="3">
        <v>27</v>
      </c>
      <c r="I54" s="3">
        <f t="shared" si="0"/>
        <v>542</v>
      </c>
    </row>
    <row r="55" spans="1:9" x14ac:dyDescent="0.25">
      <c r="A55" s="3" t="s">
        <v>108</v>
      </c>
      <c r="B55" s="3">
        <v>359</v>
      </c>
      <c r="C55" s="3">
        <v>45</v>
      </c>
      <c r="D55" s="3">
        <v>95</v>
      </c>
      <c r="E55" s="3">
        <v>12</v>
      </c>
      <c r="F55" s="3">
        <v>0</v>
      </c>
      <c r="G55" s="3">
        <v>2</v>
      </c>
      <c r="H55" s="3">
        <v>42</v>
      </c>
      <c r="I55" s="3">
        <f t="shared" si="0"/>
        <v>555</v>
      </c>
    </row>
    <row r="56" spans="1:9" x14ac:dyDescent="0.25">
      <c r="A56" s="3" t="s">
        <v>109</v>
      </c>
      <c r="B56" s="3">
        <v>345</v>
      </c>
      <c r="C56" s="3">
        <v>71</v>
      </c>
      <c r="D56" s="3">
        <v>119</v>
      </c>
      <c r="E56" s="3">
        <v>15</v>
      </c>
      <c r="F56" s="3">
        <v>2</v>
      </c>
      <c r="G56" s="3">
        <v>0</v>
      </c>
      <c r="H56" s="3">
        <v>15</v>
      </c>
      <c r="I56" s="3">
        <f t="shared" si="0"/>
        <v>567</v>
      </c>
    </row>
    <row r="57" spans="1:9" x14ac:dyDescent="0.25">
      <c r="A57" s="3" t="s">
        <v>110</v>
      </c>
      <c r="B57" s="3">
        <v>387</v>
      </c>
      <c r="C57" s="3">
        <v>62</v>
      </c>
      <c r="D57" s="3">
        <v>117</v>
      </c>
      <c r="E57" s="3">
        <v>20</v>
      </c>
      <c r="F57" s="3">
        <v>0</v>
      </c>
      <c r="G57" s="3">
        <v>0</v>
      </c>
      <c r="H57" s="3">
        <v>20</v>
      </c>
      <c r="I57" s="3">
        <f t="shared" si="0"/>
        <v>606</v>
      </c>
    </row>
    <row r="58" spans="1:9" x14ac:dyDescent="0.25">
      <c r="A58" s="3" t="s">
        <v>111</v>
      </c>
      <c r="B58" s="3">
        <v>285</v>
      </c>
      <c r="C58" s="3">
        <v>51</v>
      </c>
      <c r="D58" s="3">
        <v>132</v>
      </c>
      <c r="E58" s="3">
        <v>22</v>
      </c>
      <c r="F58" s="3">
        <v>1</v>
      </c>
      <c r="G58" s="3">
        <v>0</v>
      </c>
      <c r="H58" s="3">
        <v>14</v>
      </c>
      <c r="I58" s="3">
        <f t="shared" si="0"/>
        <v>505</v>
      </c>
    </row>
    <row r="59" spans="1:9" x14ac:dyDescent="0.25">
      <c r="A59" s="3" t="s">
        <v>112</v>
      </c>
      <c r="B59" s="3">
        <v>231</v>
      </c>
      <c r="C59" s="3">
        <v>28</v>
      </c>
      <c r="D59" s="3">
        <v>57</v>
      </c>
      <c r="E59" s="3">
        <v>10</v>
      </c>
      <c r="F59" s="3">
        <v>1</v>
      </c>
      <c r="G59" s="3">
        <v>0</v>
      </c>
      <c r="H59" s="3">
        <v>14</v>
      </c>
      <c r="I59" s="3">
        <f t="shared" si="0"/>
        <v>341</v>
      </c>
    </row>
    <row r="60" spans="1:9" x14ac:dyDescent="0.25">
      <c r="A60" s="3" t="s">
        <v>113</v>
      </c>
      <c r="B60" s="3">
        <v>205</v>
      </c>
      <c r="C60" s="3">
        <v>49</v>
      </c>
      <c r="D60" s="3">
        <v>44</v>
      </c>
      <c r="E60" s="3">
        <v>5</v>
      </c>
      <c r="F60" s="3">
        <v>1</v>
      </c>
      <c r="G60" s="3">
        <v>0</v>
      </c>
      <c r="H60" s="3">
        <v>9</v>
      </c>
      <c r="I60" s="3">
        <f t="shared" si="0"/>
        <v>313</v>
      </c>
    </row>
    <row r="61" spans="1:9" x14ac:dyDescent="0.25">
      <c r="A61" s="3" t="s">
        <v>114</v>
      </c>
      <c r="B61" s="3">
        <v>377</v>
      </c>
      <c r="C61" s="3">
        <v>72</v>
      </c>
      <c r="D61" s="3">
        <v>54</v>
      </c>
      <c r="E61" s="3">
        <v>19</v>
      </c>
      <c r="F61" s="3">
        <v>4</v>
      </c>
      <c r="G61" s="3">
        <v>0</v>
      </c>
      <c r="H61" s="3">
        <v>46</v>
      </c>
      <c r="I61" s="3">
        <f t="shared" si="0"/>
        <v>572</v>
      </c>
    </row>
    <row r="62" spans="1:9" x14ac:dyDescent="0.25">
      <c r="A62" s="3" t="s">
        <v>115</v>
      </c>
      <c r="B62" s="3">
        <v>513</v>
      </c>
      <c r="C62" s="3">
        <v>122</v>
      </c>
      <c r="D62" s="3">
        <v>79</v>
      </c>
      <c r="E62" s="3">
        <v>10</v>
      </c>
      <c r="F62" s="3">
        <v>1</v>
      </c>
      <c r="G62" s="3">
        <v>0</v>
      </c>
      <c r="H62" s="3">
        <v>30</v>
      </c>
      <c r="I62" s="3">
        <f t="shared" si="0"/>
        <v>755</v>
      </c>
    </row>
    <row r="63" spans="1:9" x14ac:dyDescent="0.25">
      <c r="A63" s="3" t="s">
        <v>116</v>
      </c>
      <c r="B63" s="3">
        <v>531</v>
      </c>
      <c r="C63" s="3">
        <v>141</v>
      </c>
      <c r="D63" s="3">
        <v>107</v>
      </c>
      <c r="E63" s="3">
        <v>30</v>
      </c>
      <c r="F63" s="3">
        <v>1</v>
      </c>
      <c r="G63" s="3">
        <v>1</v>
      </c>
      <c r="H63" s="3">
        <v>27</v>
      </c>
      <c r="I63" s="3">
        <f t="shared" si="0"/>
        <v>838</v>
      </c>
    </row>
    <row r="64" spans="1:9" x14ac:dyDescent="0.25">
      <c r="A64" s="3" t="s">
        <v>117</v>
      </c>
      <c r="B64" s="3">
        <v>209</v>
      </c>
      <c r="C64" s="3">
        <v>103</v>
      </c>
      <c r="D64" s="3">
        <v>262</v>
      </c>
      <c r="E64" s="3">
        <v>51</v>
      </c>
      <c r="F64" s="3">
        <v>0</v>
      </c>
      <c r="G64" s="3">
        <v>1</v>
      </c>
      <c r="H64" s="3">
        <v>38</v>
      </c>
      <c r="I64" s="3">
        <f t="shared" si="0"/>
        <v>664</v>
      </c>
    </row>
    <row r="65" spans="1:9" x14ac:dyDescent="0.25">
      <c r="A65" s="3" t="s">
        <v>118</v>
      </c>
      <c r="B65" s="3">
        <v>393</v>
      </c>
      <c r="C65" s="3">
        <v>60</v>
      </c>
      <c r="D65" s="3">
        <v>151</v>
      </c>
      <c r="E65" s="3">
        <v>35</v>
      </c>
      <c r="F65" s="3">
        <v>0</v>
      </c>
      <c r="G65" s="3">
        <v>1</v>
      </c>
      <c r="H65" s="3">
        <v>14</v>
      </c>
      <c r="I65" s="3">
        <f t="shared" si="0"/>
        <v>654</v>
      </c>
    </row>
    <row r="66" spans="1:9" x14ac:dyDescent="0.25">
      <c r="A66" s="3" t="s">
        <v>119</v>
      </c>
      <c r="B66" s="3">
        <v>432</v>
      </c>
      <c r="C66" s="3">
        <v>71</v>
      </c>
      <c r="D66" s="3">
        <v>212</v>
      </c>
      <c r="E66" s="3">
        <v>51</v>
      </c>
      <c r="F66" s="3">
        <v>2</v>
      </c>
      <c r="G66" s="3">
        <v>0</v>
      </c>
      <c r="H66" s="3">
        <v>30</v>
      </c>
      <c r="I66" s="3">
        <f t="shared" si="0"/>
        <v>798</v>
      </c>
    </row>
    <row r="67" spans="1:9" x14ac:dyDescent="0.25">
      <c r="A67" s="3" t="s">
        <v>120</v>
      </c>
      <c r="B67" s="3">
        <v>334</v>
      </c>
      <c r="C67" s="3">
        <v>35</v>
      </c>
      <c r="D67" s="3">
        <v>165</v>
      </c>
      <c r="E67" s="3">
        <v>24</v>
      </c>
      <c r="F67" s="3">
        <v>0</v>
      </c>
      <c r="G67" s="3">
        <v>1</v>
      </c>
      <c r="H67" s="3">
        <v>20</v>
      </c>
      <c r="I67" s="3">
        <f t="shared" si="0"/>
        <v>579</v>
      </c>
    </row>
    <row r="68" spans="1:9" x14ac:dyDescent="0.25">
      <c r="A68" s="3" t="s">
        <v>121</v>
      </c>
      <c r="B68" s="3">
        <v>282</v>
      </c>
      <c r="C68" s="3">
        <v>42</v>
      </c>
      <c r="D68" s="3">
        <v>183</v>
      </c>
      <c r="E68" s="3">
        <v>21</v>
      </c>
      <c r="F68" s="3">
        <v>0</v>
      </c>
      <c r="G68" s="3">
        <v>0</v>
      </c>
      <c r="H68" s="3">
        <v>23</v>
      </c>
      <c r="I68" s="3">
        <f t="shared" si="0"/>
        <v>551</v>
      </c>
    </row>
    <row r="69" spans="1:9" x14ac:dyDescent="0.25">
      <c r="A69" s="3" t="s">
        <v>122</v>
      </c>
      <c r="B69" s="3">
        <v>245</v>
      </c>
      <c r="C69" s="3">
        <v>43</v>
      </c>
      <c r="D69" s="3">
        <v>187</v>
      </c>
      <c r="E69" s="3">
        <v>30</v>
      </c>
      <c r="F69" s="3">
        <v>0</v>
      </c>
      <c r="G69" s="3">
        <v>0</v>
      </c>
      <c r="H69" s="3">
        <v>24</v>
      </c>
      <c r="I69" s="3">
        <f t="shared" si="0"/>
        <v>529</v>
      </c>
    </row>
    <row r="70" spans="1:9" x14ac:dyDescent="0.25">
      <c r="A70" s="3" t="s">
        <v>123</v>
      </c>
      <c r="B70" s="3">
        <v>170</v>
      </c>
      <c r="C70" s="3">
        <v>38</v>
      </c>
      <c r="D70" s="3">
        <v>48</v>
      </c>
      <c r="E70" s="3">
        <v>12</v>
      </c>
      <c r="F70" s="3">
        <v>1</v>
      </c>
      <c r="G70" s="3">
        <v>0</v>
      </c>
      <c r="H70" s="3">
        <v>12</v>
      </c>
      <c r="I70" s="3">
        <f t="shared" ref="I70:I74" si="1">SUM(B70:H70)</f>
        <v>281</v>
      </c>
    </row>
    <row r="71" spans="1:9" x14ac:dyDescent="0.25">
      <c r="A71" s="3" t="s">
        <v>124</v>
      </c>
      <c r="B71" s="3">
        <v>281</v>
      </c>
      <c r="C71" s="3">
        <v>43</v>
      </c>
      <c r="D71" s="3">
        <v>190</v>
      </c>
      <c r="E71" s="3">
        <v>38</v>
      </c>
      <c r="F71" s="3">
        <v>2</v>
      </c>
      <c r="G71" s="3">
        <v>1</v>
      </c>
      <c r="H71" s="3">
        <v>23</v>
      </c>
      <c r="I71" s="3">
        <f t="shared" si="1"/>
        <v>578</v>
      </c>
    </row>
    <row r="72" spans="1:9" x14ac:dyDescent="0.25">
      <c r="A72" s="3" t="s">
        <v>125</v>
      </c>
      <c r="B72" s="3">
        <v>176</v>
      </c>
      <c r="C72" s="3">
        <v>15</v>
      </c>
      <c r="D72" s="3">
        <v>95</v>
      </c>
      <c r="E72" s="3">
        <v>18</v>
      </c>
      <c r="F72" s="3">
        <v>0</v>
      </c>
      <c r="G72" s="3">
        <v>0</v>
      </c>
      <c r="H72" s="3">
        <v>10</v>
      </c>
      <c r="I72" s="3">
        <f t="shared" si="1"/>
        <v>314</v>
      </c>
    </row>
    <row r="73" spans="1:9" x14ac:dyDescent="0.25">
      <c r="A73" s="3" t="s">
        <v>126</v>
      </c>
      <c r="B73" s="3">
        <v>219</v>
      </c>
      <c r="C73" s="3">
        <v>49</v>
      </c>
      <c r="D73" s="3">
        <v>110</v>
      </c>
      <c r="E73" s="3">
        <v>19</v>
      </c>
      <c r="F73" s="3">
        <v>0</v>
      </c>
      <c r="G73" s="3">
        <v>0</v>
      </c>
      <c r="H73" s="3">
        <v>27</v>
      </c>
      <c r="I73" s="3">
        <f t="shared" si="1"/>
        <v>424</v>
      </c>
    </row>
    <row r="74" spans="1:9" x14ac:dyDescent="0.25">
      <c r="A74" s="3" t="s">
        <v>127</v>
      </c>
      <c r="B74" s="3">
        <v>371</v>
      </c>
      <c r="C74" s="3">
        <v>61</v>
      </c>
      <c r="D74" s="3">
        <v>129</v>
      </c>
      <c r="E74" s="3">
        <v>25</v>
      </c>
      <c r="F74" s="3">
        <v>0</v>
      </c>
      <c r="G74" s="3">
        <v>0</v>
      </c>
      <c r="H74" s="3">
        <v>15</v>
      </c>
      <c r="I74" s="3">
        <f t="shared" si="1"/>
        <v>601</v>
      </c>
    </row>
    <row r="75" spans="1:9" x14ac:dyDescent="0.25">
      <c r="A75" s="3" t="s">
        <v>128</v>
      </c>
      <c r="B75" s="3">
        <f>SUM(B5:B73,B74)</f>
        <v>19572</v>
      </c>
      <c r="C75" s="3">
        <f t="shared" ref="C75:G75" si="2">SUM(C5:C73,C74)</f>
        <v>2957</v>
      </c>
      <c r="D75" s="3">
        <f t="shared" si="2"/>
        <v>13819</v>
      </c>
      <c r="E75" s="3">
        <f t="shared" si="2"/>
        <v>2599</v>
      </c>
      <c r="F75" s="3">
        <f t="shared" si="2"/>
        <v>32</v>
      </c>
      <c r="G75" s="3">
        <f t="shared" si="2"/>
        <v>16</v>
      </c>
      <c r="H75" s="3">
        <f>SUM(H5:H73,H74)</f>
        <v>1419</v>
      </c>
      <c r="I75" s="3">
        <f>SUM(I5:I74)</f>
        <v>40414</v>
      </c>
    </row>
  </sheetData>
  <mergeCells count="2">
    <mergeCell ref="A1:B1"/>
    <mergeCell ref="A3:B3"/>
  </mergeCells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8"/>
  <sheetViews>
    <sheetView topLeftCell="A2" workbookViewId="0">
      <selection activeCell="A3" sqref="A3"/>
    </sheetView>
  </sheetViews>
  <sheetFormatPr defaultRowHeight="15" x14ac:dyDescent="0.25"/>
  <cols>
    <col min="1" max="1" width="18.5703125" style="1" bestFit="1" customWidth="1"/>
    <col min="2" max="2" width="19" style="1" bestFit="1" customWidth="1"/>
    <col min="3" max="3" width="16" style="1" bestFit="1" customWidth="1"/>
    <col min="4" max="4" width="16.140625" style="1" bestFit="1" customWidth="1"/>
    <col min="5" max="5" width="8.42578125" style="1" bestFit="1" customWidth="1"/>
    <col min="6" max="6" width="10.85546875" style="1" bestFit="1" customWidth="1"/>
    <col min="7" max="7" width="12" style="1" bestFit="1" customWidth="1"/>
    <col min="8" max="8" width="6.7109375" style="1" bestFit="1" customWidth="1"/>
    <col min="9" max="16384" width="9.140625" style="1"/>
  </cols>
  <sheetData>
    <row r="1" spans="1:8" x14ac:dyDescent="0.25">
      <c r="A1" s="11" t="s">
        <v>188</v>
      </c>
      <c r="B1" s="11"/>
    </row>
    <row r="3" spans="1:8" x14ac:dyDescent="0.25">
      <c r="A3" s="1" t="s">
        <v>189</v>
      </c>
    </row>
    <row r="4" spans="1:8" ht="30" x14ac:dyDescent="0.25">
      <c r="A4" s="1" t="s">
        <v>1</v>
      </c>
      <c r="B4" s="1" t="s">
        <v>140</v>
      </c>
      <c r="C4" s="1" t="s">
        <v>141</v>
      </c>
      <c r="D4" s="1" t="s">
        <v>142</v>
      </c>
      <c r="E4" s="1" t="s">
        <v>2</v>
      </c>
      <c r="F4" s="1" t="s">
        <v>3</v>
      </c>
      <c r="G4" s="1" t="s">
        <v>4</v>
      </c>
      <c r="H4" s="2" t="s">
        <v>200</v>
      </c>
    </row>
    <row r="5" spans="1:8" x14ac:dyDescent="0.25">
      <c r="A5" s="3" t="s">
        <v>5</v>
      </c>
      <c r="B5" s="3">
        <v>70</v>
      </c>
      <c r="C5" s="3">
        <v>93</v>
      </c>
      <c r="D5" s="3">
        <v>24</v>
      </c>
      <c r="E5" s="3">
        <v>0</v>
      </c>
      <c r="F5" s="3">
        <v>0</v>
      </c>
      <c r="G5" s="3">
        <v>7</v>
      </c>
      <c r="H5" s="3">
        <f>SUM(B5:G5)</f>
        <v>194</v>
      </c>
    </row>
    <row r="6" spans="1:8" x14ac:dyDescent="0.25">
      <c r="A6" s="3" t="s">
        <v>6</v>
      </c>
      <c r="B6" s="3">
        <v>194</v>
      </c>
      <c r="C6" s="3">
        <v>437</v>
      </c>
      <c r="D6" s="3">
        <v>76</v>
      </c>
      <c r="E6" s="3">
        <v>0</v>
      </c>
      <c r="F6" s="3">
        <v>0</v>
      </c>
      <c r="G6" s="3">
        <v>22</v>
      </c>
      <c r="H6" s="3">
        <f t="shared" ref="H6:H69" si="0">SUM(B6:G6)</f>
        <v>729</v>
      </c>
    </row>
    <row r="7" spans="1:8" x14ac:dyDescent="0.25">
      <c r="A7" s="3" t="s">
        <v>7</v>
      </c>
      <c r="B7" s="3">
        <v>365</v>
      </c>
      <c r="C7" s="3">
        <v>534</v>
      </c>
      <c r="D7" s="3">
        <v>123</v>
      </c>
      <c r="E7" s="3">
        <v>0</v>
      </c>
      <c r="F7" s="3">
        <v>0</v>
      </c>
      <c r="G7" s="3">
        <v>33</v>
      </c>
      <c r="H7" s="3">
        <f t="shared" si="0"/>
        <v>1055</v>
      </c>
    </row>
    <row r="8" spans="1:8" x14ac:dyDescent="0.25">
      <c r="A8" s="3" t="s">
        <v>8</v>
      </c>
      <c r="B8" s="3">
        <v>292</v>
      </c>
      <c r="C8" s="3">
        <v>346</v>
      </c>
      <c r="D8" s="3">
        <v>60</v>
      </c>
      <c r="E8" s="3">
        <v>0</v>
      </c>
      <c r="F8" s="3">
        <v>0</v>
      </c>
      <c r="G8" s="3">
        <v>18</v>
      </c>
      <c r="H8" s="3">
        <f t="shared" si="0"/>
        <v>716</v>
      </c>
    </row>
    <row r="9" spans="1:8" x14ac:dyDescent="0.25">
      <c r="A9" s="3" t="s">
        <v>9</v>
      </c>
      <c r="B9" s="3">
        <v>272</v>
      </c>
      <c r="C9" s="3">
        <v>278</v>
      </c>
      <c r="D9" s="3">
        <v>48</v>
      </c>
      <c r="E9" s="3">
        <v>0</v>
      </c>
      <c r="F9" s="3">
        <v>0</v>
      </c>
      <c r="G9" s="3">
        <v>10</v>
      </c>
      <c r="H9" s="3">
        <f t="shared" si="0"/>
        <v>608</v>
      </c>
    </row>
    <row r="10" spans="1:8" x14ac:dyDescent="0.25">
      <c r="A10" s="3" t="s">
        <v>10</v>
      </c>
      <c r="B10" s="3">
        <v>364</v>
      </c>
      <c r="C10" s="3">
        <v>538</v>
      </c>
      <c r="D10" s="3">
        <v>107</v>
      </c>
      <c r="E10" s="3">
        <v>0</v>
      </c>
      <c r="F10" s="3">
        <v>0</v>
      </c>
      <c r="G10" s="3">
        <v>31</v>
      </c>
      <c r="H10" s="3">
        <f t="shared" si="0"/>
        <v>1040</v>
      </c>
    </row>
    <row r="11" spans="1:8" x14ac:dyDescent="0.25">
      <c r="A11" s="3" t="s">
        <v>11</v>
      </c>
      <c r="B11" s="3">
        <v>391</v>
      </c>
      <c r="C11" s="3">
        <v>342</v>
      </c>
      <c r="D11" s="3">
        <v>80</v>
      </c>
      <c r="E11" s="3">
        <v>1</v>
      </c>
      <c r="F11" s="3">
        <v>0</v>
      </c>
      <c r="G11" s="3">
        <v>34</v>
      </c>
      <c r="H11" s="3">
        <f t="shared" si="0"/>
        <v>848</v>
      </c>
    </row>
    <row r="12" spans="1:8" x14ac:dyDescent="0.25">
      <c r="A12" s="3" t="s">
        <v>12</v>
      </c>
      <c r="B12" s="3">
        <v>168</v>
      </c>
      <c r="C12" s="3">
        <v>191</v>
      </c>
      <c r="D12" s="3">
        <v>37</v>
      </c>
      <c r="E12" s="3">
        <v>0</v>
      </c>
      <c r="F12" s="3">
        <v>0</v>
      </c>
      <c r="G12" s="3">
        <v>23</v>
      </c>
      <c r="H12" s="3">
        <f t="shared" si="0"/>
        <v>419</v>
      </c>
    </row>
    <row r="13" spans="1:8" x14ac:dyDescent="0.25">
      <c r="A13" s="3" t="s">
        <v>13</v>
      </c>
      <c r="B13" s="3">
        <v>85</v>
      </c>
      <c r="C13" s="3">
        <v>98</v>
      </c>
      <c r="D13" s="3">
        <v>15</v>
      </c>
      <c r="E13" s="3">
        <v>1</v>
      </c>
      <c r="F13" s="3">
        <v>0</v>
      </c>
      <c r="G13" s="3">
        <v>7</v>
      </c>
      <c r="H13" s="3">
        <f t="shared" si="0"/>
        <v>206</v>
      </c>
    </row>
    <row r="14" spans="1:8" x14ac:dyDescent="0.25">
      <c r="A14" s="3" t="s">
        <v>14</v>
      </c>
      <c r="B14" s="3">
        <v>278</v>
      </c>
      <c r="C14" s="3">
        <v>481</v>
      </c>
      <c r="D14" s="3">
        <v>80</v>
      </c>
      <c r="E14" s="3">
        <v>2</v>
      </c>
      <c r="F14" s="3">
        <v>0</v>
      </c>
      <c r="G14" s="3">
        <v>16</v>
      </c>
      <c r="H14" s="3">
        <f t="shared" si="0"/>
        <v>857</v>
      </c>
    </row>
    <row r="15" spans="1:8" x14ac:dyDescent="0.25">
      <c r="A15" s="3" t="s">
        <v>15</v>
      </c>
      <c r="B15" s="3">
        <v>333</v>
      </c>
      <c r="C15" s="3">
        <v>571</v>
      </c>
      <c r="D15" s="3">
        <v>127</v>
      </c>
      <c r="E15" s="3">
        <v>0</v>
      </c>
      <c r="F15" s="3">
        <v>0</v>
      </c>
      <c r="G15" s="3">
        <v>42</v>
      </c>
      <c r="H15" s="3">
        <f t="shared" si="0"/>
        <v>1073</v>
      </c>
    </row>
    <row r="16" spans="1:8" x14ac:dyDescent="0.25">
      <c r="A16" s="3" t="s">
        <v>16</v>
      </c>
      <c r="B16" s="3">
        <v>278</v>
      </c>
      <c r="C16" s="3">
        <v>286</v>
      </c>
      <c r="D16" s="3">
        <v>60</v>
      </c>
      <c r="E16" s="3">
        <v>0</v>
      </c>
      <c r="F16" s="3">
        <v>0</v>
      </c>
      <c r="G16" s="3">
        <v>21</v>
      </c>
      <c r="H16" s="3">
        <f t="shared" si="0"/>
        <v>645</v>
      </c>
    </row>
    <row r="17" spans="1:8" x14ac:dyDescent="0.25">
      <c r="A17" s="3" t="s">
        <v>17</v>
      </c>
      <c r="B17" s="3">
        <v>159</v>
      </c>
      <c r="C17" s="3">
        <v>75</v>
      </c>
      <c r="D17" s="3">
        <v>16</v>
      </c>
      <c r="E17" s="3">
        <v>0</v>
      </c>
      <c r="F17" s="3">
        <v>0</v>
      </c>
      <c r="G17" s="3">
        <v>5</v>
      </c>
      <c r="H17" s="3">
        <f t="shared" si="0"/>
        <v>255</v>
      </c>
    </row>
    <row r="18" spans="1:8" x14ac:dyDescent="0.25">
      <c r="A18" s="3" t="s">
        <v>18</v>
      </c>
      <c r="B18" s="3">
        <v>114</v>
      </c>
      <c r="C18" s="3">
        <v>92</v>
      </c>
      <c r="D18" s="3">
        <v>17</v>
      </c>
      <c r="E18" s="3">
        <v>1</v>
      </c>
      <c r="F18" s="3">
        <v>0</v>
      </c>
      <c r="G18" s="3">
        <v>10</v>
      </c>
      <c r="H18" s="3">
        <f t="shared" si="0"/>
        <v>234</v>
      </c>
    </row>
    <row r="19" spans="1:8" x14ac:dyDescent="0.25">
      <c r="A19" s="3" t="s">
        <v>19</v>
      </c>
      <c r="B19" s="3">
        <v>9</v>
      </c>
      <c r="C19" s="3">
        <v>16</v>
      </c>
      <c r="D19" s="3">
        <v>6</v>
      </c>
      <c r="E19" s="3">
        <v>0</v>
      </c>
      <c r="F19" s="3">
        <v>0</v>
      </c>
      <c r="G19" s="3">
        <v>2</v>
      </c>
      <c r="H19" s="3">
        <f t="shared" si="0"/>
        <v>33</v>
      </c>
    </row>
    <row r="20" spans="1:8" x14ac:dyDescent="0.25">
      <c r="A20" s="3" t="s">
        <v>20</v>
      </c>
      <c r="B20" s="3">
        <v>1</v>
      </c>
      <c r="C20" s="3">
        <v>0</v>
      </c>
      <c r="D20" s="3">
        <v>1</v>
      </c>
      <c r="E20" s="3">
        <v>0</v>
      </c>
      <c r="F20" s="3">
        <v>0</v>
      </c>
      <c r="G20" s="3">
        <v>0</v>
      </c>
      <c r="H20" s="3">
        <f t="shared" si="0"/>
        <v>2</v>
      </c>
    </row>
    <row r="21" spans="1:8" x14ac:dyDescent="0.25">
      <c r="A21" s="3" t="s">
        <v>21</v>
      </c>
      <c r="B21" s="3">
        <v>3</v>
      </c>
      <c r="C21" s="3">
        <v>11</v>
      </c>
      <c r="D21" s="3">
        <v>0</v>
      </c>
      <c r="E21" s="3">
        <v>0</v>
      </c>
      <c r="F21" s="3">
        <v>0</v>
      </c>
      <c r="G21" s="3">
        <v>3</v>
      </c>
      <c r="H21" s="3">
        <f t="shared" si="0"/>
        <v>17</v>
      </c>
    </row>
    <row r="22" spans="1:8" x14ac:dyDescent="0.25">
      <c r="A22" s="3" t="s">
        <v>22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</row>
    <row r="23" spans="1:8" x14ac:dyDescent="0.25">
      <c r="A23" s="3" t="s">
        <v>23</v>
      </c>
      <c r="B23" s="3">
        <v>669</v>
      </c>
      <c r="C23" s="3">
        <v>609</v>
      </c>
      <c r="D23" s="3">
        <v>97</v>
      </c>
      <c r="E23" s="3">
        <v>1</v>
      </c>
      <c r="F23" s="3">
        <v>0</v>
      </c>
      <c r="G23" s="3">
        <v>39</v>
      </c>
      <c r="H23" s="3">
        <f t="shared" si="0"/>
        <v>1415</v>
      </c>
    </row>
    <row r="24" spans="1:8" x14ac:dyDescent="0.25">
      <c r="A24" s="3" t="s">
        <v>24</v>
      </c>
      <c r="B24" s="3">
        <v>483</v>
      </c>
      <c r="C24" s="3">
        <v>573</v>
      </c>
      <c r="D24" s="3">
        <v>124</v>
      </c>
      <c r="E24" s="3">
        <v>0</v>
      </c>
      <c r="F24" s="3">
        <v>0</v>
      </c>
      <c r="G24" s="3">
        <v>36</v>
      </c>
      <c r="H24" s="3">
        <f t="shared" si="0"/>
        <v>1216</v>
      </c>
    </row>
    <row r="25" spans="1:8" x14ac:dyDescent="0.25">
      <c r="A25" s="3" t="s">
        <v>25</v>
      </c>
      <c r="B25" s="3">
        <v>273</v>
      </c>
      <c r="C25" s="3">
        <v>269</v>
      </c>
      <c r="D25" s="3">
        <v>45</v>
      </c>
      <c r="E25" s="3">
        <v>0</v>
      </c>
      <c r="F25" s="3">
        <v>0</v>
      </c>
      <c r="G25" s="3">
        <v>19</v>
      </c>
      <c r="H25" s="3">
        <f t="shared" si="0"/>
        <v>606</v>
      </c>
    </row>
    <row r="26" spans="1:8" x14ac:dyDescent="0.25">
      <c r="A26" s="3" t="s">
        <v>26</v>
      </c>
      <c r="B26" s="3">
        <v>274</v>
      </c>
      <c r="C26" s="3">
        <v>300</v>
      </c>
      <c r="D26" s="3">
        <v>40</v>
      </c>
      <c r="E26" s="3">
        <v>0</v>
      </c>
      <c r="F26" s="3">
        <v>0</v>
      </c>
      <c r="G26" s="3">
        <v>29</v>
      </c>
      <c r="H26" s="3">
        <f t="shared" si="0"/>
        <v>643</v>
      </c>
    </row>
    <row r="27" spans="1:8" x14ac:dyDescent="0.25">
      <c r="A27" s="3" t="s">
        <v>27</v>
      </c>
      <c r="B27" s="3">
        <v>155</v>
      </c>
      <c r="C27" s="3">
        <v>150</v>
      </c>
      <c r="D27" s="3">
        <v>29</v>
      </c>
      <c r="E27" s="3">
        <v>1</v>
      </c>
      <c r="F27" s="3">
        <v>0</v>
      </c>
      <c r="G27" s="3">
        <v>8</v>
      </c>
      <c r="H27" s="3">
        <f t="shared" si="0"/>
        <v>343</v>
      </c>
    </row>
    <row r="28" spans="1:8" x14ac:dyDescent="0.25">
      <c r="A28" s="3" t="s">
        <v>28</v>
      </c>
      <c r="B28" s="3">
        <v>508</v>
      </c>
      <c r="C28" s="3">
        <v>574</v>
      </c>
      <c r="D28" s="3">
        <v>119</v>
      </c>
      <c r="E28" s="3">
        <v>0</v>
      </c>
      <c r="F28" s="3">
        <v>0</v>
      </c>
      <c r="G28" s="3">
        <v>44</v>
      </c>
      <c r="H28" s="3">
        <f t="shared" si="0"/>
        <v>1245</v>
      </c>
    </row>
    <row r="29" spans="1:8" x14ac:dyDescent="0.25">
      <c r="A29" s="3" t="s">
        <v>29</v>
      </c>
      <c r="B29" s="3">
        <v>354</v>
      </c>
      <c r="C29" s="3">
        <v>361</v>
      </c>
      <c r="D29" s="3">
        <v>59</v>
      </c>
      <c r="E29" s="3">
        <v>0</v>
      </c>
      <c r="F29" s="3">
        <v>0</v>
      </c>
      <c r="G29" s="3">
        <v>21</v>
      </c>
      <c r="H29" s="3">
        <f t="shared" si="0"/>
        <v>795</v>
      </c>
    </row>
    <row r="30" spans="1:8" x14ac:dyDescent="0.25">
      <c r="A30" s="3" t="s">
        <v>30</v>
      </c>
      <c r="B30" s="3">
        <v>358</v>
      </c>
      <c r="C30" s="3">
        <v>390</v>
      </c>
      <c r="D30" s="3">
        <v>65</v>
      </c>
      <c r="E30" s="3">
        <v>1</v>
      </c>
      <c r="F30" s="3">
        <v>0</v>
      </c>
      <c r="G30" s="3">
        <v>17</v>
      </c>
      <c r="H30" s="3">
        <f t="shared" si="0"/>
        <v>831</v>
      </c>
    </row>
    <row r="31" spans="1:8" x14ac:dyDescent="0.25">
      <c r="A31" s="3" t="s">
        <v>31</v>
      </c>
      <c r="B31" s="3">
        <v>268</v>
      </c>
      <c r="C31" s="3">
        <v>263</v>
      </c>
      <c r="D31" s="3">
        <v>59</v>
      </c>
      <c r="E31" s="3">
        <v>1</v>
      </c>
      <c r="F31" s="3">
        <v>1</v>
      </c>
      <c r="G31" s="3">
        <v>18</v>
      </c>
      <c r="H31" s="3">
        <f t="shared" si="0"/>
        <v>610</v>
      </c>
    </row>
    <row r="32" spans="1:8" x14ac:dyDescent="0.25">
      <c r="A32" s="3" t="s">
        <v>32</v>
      </c>
      <c r="B32" s="3">
        <v>445</v>
      </c>
      <c r="C32" s="3">
        <v>356</v>
      </c>
      <c r="D32" s="3">
        <v>59</v>
      </c>
      <c r="E32" s="3">
        <v>0</v>
      </c>
      <c r="F32" s="3">
        <v>1</v>
      </c>
      <c r="G32" s="3">
        <v>33</v>
      </c>
      <c r="H32" s="3">
        <f t="shared" si="0"/>
        <v>894</v>
      </c>
    </row>
    <row r="33" spans="1:8" x14ac:dyDescent="0.25">
      <c r="A33" s="3" t="s">
        <v>33</v>
      </c>
      <c r="B33" s="3">
        <v>440</v>
      </c>
      <c r="C33" s="3">
        <v>431</v>
      </c>
      <c r="D33" s="3">
        <v>83</v>
      </c>
      <c r="E33" s="3">
        <v>1</v>
      </c>
      <c r="F33" s="3">
        <v>0</v>
      </c>
      <c r="G33" s="3">
        <v>26</v>
      </c>
      <c r="H33" s="3">
        <f t="shared" si="0"/>
        <v>981</v>
      </c>
    </row>
    <row r="34" spans="1:8" x14ac:dyDescent="0.25">
      <c r="A34" s="3" t="s">
        <v>34</v>
      </c>
      <c r="B34" s="3">
        <v>154</v>
      </c>
      <c r="C34" s="3">
        <v>166</v>
      </c>
      <c r="D34" s="3">
        <v>43</v>
      </c>
      <c r="E34" s="3">
        <v>0</v>
      </c>
      <c r="F34" s="3">
        <v>1</v>
      </c>
      <c r="G34" s="3">
        <v>11</v>
      </c>
      <c r="H34" s="3">
        <f t="shared" si="0"/>
        <v>375</v>
      </c>
    </row>
    <row r="35" spans="1:8" x14ac:dyDescent="0.25">
      <c r="A35" s="3" t="s">
        <v>35</v>
      </c>
      <c r="B35" s="3">
        <v>203</v>
      </c>
      <c r="C35" s="3">
        <v>367</v>
      </c>
      <c r="D35" s="3">
        <v>83</v>
      </c>
      <c r="E35" s="3">
        <v>0</v>
      </c>
      <c r="F35" s="3">
        <v>0</v>
      </c>
      <c r="G35" s="3">
        <v>18</v>
      </c>
      <c r="H35" s="3">
        <f t="shared" si="0"/>
        <v>671</v>
      </c>
    </row>
    <row r="36" spans="1:8" x14ac:dyDescent="0.25">
      <c r="A36" s="3" t="s">
        <v>36</v>
      </c>
      <c r="B36" s="3">
        <v>198</v>
      </c>
      <c r="C36" s="3">
        <v>432</v>
      </c>
      <c r="D36" s="3">
        <v>75</v>
      </c>
      <c r="E36" s="3">
        <v>0</v>
      </c>
      <c r="F36" s="3">
        <v>0</v>
      </c>
      <c r="G36" s="3">
        <v>13</v>
      </c>
      <c r="H36" s="3">
        <f t="shared" si="0"/>
        <v>718</v>
      </c>
    </row>
    <row r="37" spans="1:8" x14ac:dyDescent="0.25">
      <c r="A37" s="3" t="s">
        <v>37</v>
      </c>
      <c r="B37" s="3">
        <v>174</v>
      </c>
      <c r="C37" s="3">
        <v>195</v>
      </c>
      <c r="D37" s="3">
        <v>41</v>
      </c>
      <c r="E37" s="3">
        <v>0</v>
      </c>
      <c r="F37" s="3">
        <v>0</v>
      </c>
      <c r="G37" s="3">
        <v>17</v>
      </c>
      <c r="H37" s="3">
        <f t="shared" si="0"/>
        <v>427</v>
      </c>
    </row>
    <row r="38" spans="1:8" x14ac:dyDescent="0.25">
      <c r="A38" s="3" t="s">
        <v>38</v>
      </c>
      <c r="B38" s="3">
        <v>187</v>
      </c>
      <c r="C38" s="3">
        <v>375</v>
      </c>
      <c r="D38" s="3">
        <v>75</v>
      </c>
      <c r="E38" s="3">
        <v>0</v>
      </c>
      <c r="F38" s="3">
        <v>0</v>
      </c>
      <c r="G38" s="3">
        <v>24</v>
      </c>
      <c r="H38" s="3">
        <f t="shared" si="0"/>
        <v>661</v>
      </c>
    </row>
    <row r="39" spans="1:8" x14ac:dyDescent="0.25">
      <c r="A39" s="3" t="s">
        <v>39</v>
      </c>
      <c r="B39" s="3">
        <v>84</v>
      </c>
      <c r="C39" s="3">
        <v>209</v>
      </c>
      <c r="D39" s="3">
        <v>46</v>
      </c>
      <c r="E39" s="3">
        <v>0</v>
      </c>
      <c r="F39" s="3">
        <v>0</v>
      </c>
      <c r="G39" s="3">
        <v>5</v>
      </c>
      <c r="H39" s="3">
        <f t="shared" si="0"/>
        <v>344</v>
      </c>
    </row>
    <row r="40" spans="1:8" x14ac:dyDescent="0.25">
      <c r="A40" s="3" t="s">
        <v>40</v>
      </c>
      <c r="B40" s="3">
        <v>138</v>
      </c>
      <c r="C40" s="3">
        <v>213</v>
      </c>
      <c r="D40" s="3">
        <v>34</v>
      </c>
      <c r="E40" s="3">
        <v>0</v>
      </c>
      <c r="F40" s="3">
        <v>0</v>
      </c>
      <c r="G40" s="3">
        <v>8</v>
      </c>
      <c r="H40" s="3">
        <f t="shared" si="0"/>
        <v>393</v>
      </c>
    </row>
    <row r="41" spans="1:8" x14ac:dyDescent="0.25">
      <c r="A41" s="3" t="s">
        <v>41</v>
      </c>
      <c r="B41" s="3">
        <v>148</v>
      </c>
      <c r="C41" s="3">
        <v>196</v>
      </c>
      <c r="D41" s="3">
        <v>36</v>
      </c>
      <c r="E41" s="3">
        <v>0</v>
      </c>
      <c r="F41" s="3">
        <v>0</v>
      </c>
      <c r="G41" s="3">
        <v>19</v>
      </c>
      <c r="H41" s="3">
        <f t="shared" si="0"/>
        <v>399</v>
      </c>
    </row>
    <row r="42" spans="1:8" x14ac:dyDescent="0.25">
      <c r="A42" s="3" t="s">
        <v>42</v>
      </c>
      <c r="B42" s="3">
        <v>150</v>
      </c>
      <c r="C42" s="3">
        <v>242</v>
      </c>
      <c r="D42" s="3">
        <v>39</v>
      </c>
      <c r="E42" s="3">
        <v>0</v>
      </c>
      <c r="F42" s="3">
        <v>0</v>
      </c>
      <c r="G42" s="3">
        <v>23</v>
      </c>
      <c r="H42" s="3">
        <f t="shared" si="0"/>
        <v>454</v>
      </c>
    </row>
    <row r="43" spans="1:8" x14ac:dyDescent="0.25">
      <c r="A43" s="3" t="s">
        <v>43</v>
      </c>
      <c r="B43" s="3">
        <v>215</v>
      </c>
      <c r="C43" s="3">
        <v>213</v>
      </c>
      <c r="D43" s="3">
        <v>45</v>
      </c>
      <c r="E43" s="3">
        <v>0</v>
      </c>
      <c r="F43" s="3">
        <v>1</v>
      </c>
      <c r="G43" s="3">
        <v>23</v>
      </c>
      <c r="H43" s="3">
        <f t="shared" si="0"/>
        <v>497</v>
      </c>
    </row>
    <row r="44" spans="1:8" x14ac:dyDescent="0.25">
      <c r="A44" s="3" t="s">
        <v>44</v>
      </c>
      <c r="B44" s="3">
        <v>195</v>
      </c>
      <c r="C44" s="3">
        <v>293</v>
      </c>
      <c r="D44" s="3">
        <v>50</v>
      </c>
      <c r="E44" s="3">
        <v>0</v>
      </c>
      <c r="F44" s="3">
        <v>0</v>
      </c>
      <c r="G44" s="3">
        <v>15</v>
      </c>
      <c r="H44" s="3">
        <f t="shared" si="0"/>
        <v>553</v>
      </c>
    </row>
    <row r="45" spans="1:8" x14ac:dyDescent="0.25">
      <c r="A45" s="3" t="s">
        <v>45</v>
      </c>
      <c r="B45" s="3">
        <v>294</v>
      </c>
      <c r="C45" s="3">
        <v>571</v>
      </c>
      <c r="D45" s="3">
        <v>91</v>
      </c>
      <c r="E45" s="3">
        <v>2</v>
      </c>
      <c r="F45" s="3">
        <v>0</v>
      </c>
      <c r="G45" s="3">
        <v>28</v>
      </c>
      <c r="H45" s="3">
        <f t="shared" si="0"/>
        <v>986</v>
      </c>
    </row>
    <row r="46" spans="1:8" x14ac:dyDescent="0.25">
      <c r="A46" s="3" t="s">
        <v>46</v>
      </c>
      <c r="B46" s="3">
        <v>200</v>
      </c>
      <c r="C46" s="3">
        <v>351</v>
      </c>
      <c r="D46" s="3">
        <v>82</v>
      </c>
      <c r="E46" s="3">
        <v>0</v>
      </c>
      <c r="F46" s="3">
        <v>0</v>
      </c>
      <c r="G46" s="3">
        <v>11</v>
      </c>
      <c r="H46" s="3">
        <f t="shared" si="0"/>
        <v>644</v>
      </c>
    </row>
    <row r="47" spans="1:8" x14ac:dyDescent="0.25">
      <c r="A47" s="3" t="s">
        <v>47</v>
      </c>
      <c r="B47" s="3">
        <v>170</v>
      </c>
      <c r="C47" s="3">
        <v>308</v>
      </c>
      <c r="D47" s="3">
        <v>41</v>
      </c>
      <c r="E47" s="3">
        <v>0</v>
      </c>
      <c r="F47" s="3">
        <v>0</v>
      </c>
      <c r="G47" s="3">
        <v>6</v>
      </c>
      <c r="H47" s="3">
        <f t="shared" si="0"/>
        <v>525</v>
      </c>
    </row>
    <row r="48" spans="1:8" x14ac:dyDescent="0.25">
      <c r="A48" s="3" t="s">
        <v>48</v>
      </c>
      <c r="B48" s="3">
        <v>156</v>
      </c>
      <c r="C48" s="3">
        <v>228</v>
      </c>
      <c r="D48" s="3">
        <v>57</v>
      </c>
      <c r="E48" s="3">
        <v>0</v>
      </c>
      <c r="F48" s="3">
        <v>0</v>
      </c>
      <c r="G48" s="3">
        <v>27</v>
      </c>
      <c r="H48" s="3">
        <f t="shared" si="0"/>
        <v>468</v>
      </c>
    </row>
    <row r="49" spans="1:8" x14ac:dyDescent="0.25">
      <c r="A49" s="3" t="s">
        <v>49</v>
      </c>
      <c r="B49" s="3">
        <v>831</v>
      </c>
      <c r="C49" s="3">
        <v>652</v>
      </c>
      <c r="D49" s="3">
        <v>130</v>
      </c>
      <c r="E49" s="3">
        <v>0</v>
      </c>
      <c r="F49" s="3">
        <v>0</v>
      </c>
      <c r="G49" s="3">
        <v>64</v>
      </c>
      <c r="H49" s="3">
        <f t="shared" si="0"/>
        <v>1677</v>
      </c>
    </row>
    <row r="50" spans="1:8" x14ac:dyDescent="0.25">
      <c r="A50" s="3" t="s">
        <v>50</v>
      </c>
      <c r="B50" s="3">
        <v>304</v>
      </c>
      <c r="C50" s="3">
        <v>353</v>
      </c>
      <c r="D50" s="3">
        <v>91</v>
      </c>
      <c r="E50" s="3">
        <v>0</v>
      </c>
      <c r="F50" s="3">
        <v>0</v>
      </c>
      <c r="G50" s="3">
        <v>35</v>
      </c>
      <c r="H50" s="3">
        <f t="shared" si="0"/>
        <v>783</v>
      </c>
    </row>
    <row r="51" spans="1:8" x14ac:dyDescent="0.25">
      <c r="A51" s="3" t="s">
        <v>51</v>
      </c>
      <c r="B51" s="3">
        <v>560</v>
      </c>
      <c r="C51" s="3">
        <v>663</v>
      </c>
      <c r="D51" s="3">
        <v>152</v>
      </c>
      <c r="E51" s="3">
        <v>0</v>
      </c>
      <c r="F51" s="3">
        <v>0</v>
      </c>
      <c r="G51" s="3">
        <v>47</v>
      </c>
      <c r="H51" s="3">
        <f t="shared" si="0"/>
        <v>1422</v>
      </c>
    </row>
    <row r="52" spans="1:8" x14ac:dyDescent="0.25">
      <c r="A52" s="3" t="s">
        <v>52</v>
      </c>
      <c r="B52" s="3">
        <v>482</v>
      </c>
      <c r="C52" s="3">
        <v>557</v>
      </c>
      <c r="D52" s="3">
        <v>109</v>
      </c>
      <c r="E52" s="3">
        <v>0</v>
      </c>
      <c r="F52" s="3">
        <v>0</v>
      </c>
      <c r="G52" s="3">
        <v>36</v>
      </c>
      <c r="H52" s="3">
        <f t="shared" si="0"/>
        <v>1184</v>
      </c>
    </row>
    <row r="53" spans="1:8" x14ac:dyDescent="0.25">
      <c r="A53" s="3" t="s">
        <v>53</v>
      </c>
      <c r="B53" s="3">
        <v>247</v>
      </c>
      <c r="C53" s="3">
        <v>296</v>
      </c>
      <c r="D53" s="3">
        <v>46</v>
      </c>
      <c r="E53" s="3">
        <v>0</v>
      </c>
      <c r="F53" s="3">
        <v>0</v>
      </c>
      <c r="G53" s="3">
        <v>3</v>
      </c>
      <c r="H53" s="3">
        <f t="shared" si="0"/>
        <v>592</v>
      </c>
    </row>
    <row r="54" spans="1:8" x14ac:dyDescent="0.25">
      <c r="A54" s="3" t="s">
        <v>54</v>
      </c>
      <c r="B54" s="3">
        <v>212</v>
      </c>
      <c r="C54" s="3">
        <v>355</v>
      </c>
      <c r="D54" s="3">
        <v>83</v>
      </c>
      <c r="E54" s="3">
        <v>0</v>
      </c>
      <c r="F54" s="3">
        <v>0</v>
      </c>
      <c r="G54" s="3">
        <v>33</v>
      </c>
      <c r="H54" s="3">
        <f t="shared" si="0"/>
        <v>683</v>
      </c>
    </row>
    <row r="55" spans="1:8" x14ac:dyDescent="0.25">
      <c r="A55" s="3" t="s">
        <v>55</v>
      </c>
      <c r="B55" s="3">
        <v>476</v>
      </c>
      <c r="C55" s="3">
        <v>521</v>
      </c>
      <c r="D55" s="3">
        <v>145</v>
      </c>
      <c r="E55" s="3">
        <v>0</v>
      </c>
      <c r="F55" s="3">
        <v>0</v>
      </c>
      <c r="G55" s="3">
        <v>41</v>
      </c>
      <c r="H55" s="3">
        <f t="shared" si="0"/>
        <v>1183</v>
      </c>
    </row>
    <row r="56" spans="1:8" x14ac:dyDescent="0.25">
      <c r="A56" s="3" t="s">
        <v>56</v>
      </c>
      <c r="B56" s="3">
        <v>226</v>
      </c>
      <c r="C56" s="3">
        <v>416</v>
      </c>
      <c r="D56" s="3">
        <v>73</v>
      </c>
      <c r="E56" s="3">
        <v>0</v>
      </c>
      <c r="F56" s="3">
        <v>0</v>
      </c>
      <c r="G56" s="3">
        <v>38</v>
      </c>
      <c r="H56" s="3">
        <f t="shared" si="0"/>
        <v>753</v>
      </c>
    </row>
    <row r="57" spans="1:8" x14ac:dyDescent="0.25">
      <c r="A57" s="3" t="s">
        <v>57</v>
      </c>
      <c r="B57" s="3">
        <v>87</v>
      </c>
      <c r="C57" s="3">
        <v>231</v>
      </c>
      <c r="D57" s="3">
        <v>48</v>
      </c>
      <c r="E57" s="3">
        <v>0</v>
      </c>
      <c r="F57" s="3">
        <v>0</v>
      </c>
      <c r="G57" s="3">
        <v>20</v>
      </c>
      <c r="H57" s="3">
        <f t="shared" si="0"/>
        <v>386</v>
      </c>
    </row>
    <row r="58" spans="1:8" x14ac:dyDescent="0.25">
      <c r="A58" s="3" t="s">
        <v>58</v>
      </c>
      <c r="B58" s="3">
        <v>98</v>
      </c>
      <c r="C58" s="3">
        <v>352</v>
      </c>
      <c r="D58" s="3">
        <v>44</v>
      </c>
      <c r="E58" s="3">
        <v>0</v>
      </c>
      <c r="F58" s="3">
        <v>0</v>
      </c>
      <c r="G58" s="3">
        <v>29</v>
      </c>
      <c r="H58" s="3">
        <f t="shared" si="0"/>
        <v>523</v>
      </c>
    </row>
    <row r="59" spans="1:8" x14ac:dyDescent="0.25">
      <c r="A59" s="3" t="s">
        <v>59</v>
      </c>
      <c r="B59" s="3">
        <v>120</v>
      </c>
      <c r="C59" s="3">
        <v>460</v>
      </c>
      <c r="D59" s="3">
        <v>59</v>
      </c>
      <c r="E59" s="3">
        <v>0</v>
      </c>
      <c r="F59" s="3">
        <v>0</v>
      </c>
      <c r="G59" s="3">
        <v>17</v>
      </c>
      <c r="H59" s="3">
        <f t="shared" si="0"/>
        <v>656</v>
      </c>
    </row>
    <row r="60" spans="1:8" x14ac:dyDescent="0.25">
      <c r="A60" s="3" t="s">
        <v>60</v>
      </c>
      <c r="B60" s="3">
        <v>195</v>
      </c>
      <c r="C60" s="3">
        <v>415</v>
      </c>
      <c r="D60" s="3">
        <v>68</v>
      </c>
      <c r="E60" s="3">
        <v>1</v>
      </c>
      <c r="F60" s="3">
        <v>0</v>
      </c>
      <c r="G60" s="3">
        <v>21</v>
      </c>
      <c r="H60" s="3">
        <f t="shared" si="0"/>
        <v>700</v>
      </c>
    </row>
    <row r="61" spans="1:8" x14ac:dyDescent="0.25">
      <c r="A61" s="3" t="s">
        <v>61</v>
      </c>
      <c r="B61" s="3">
        <v>109</v>
      </c>
      <c r="C61" s="3">
        <v>334</v>
      </c>
      <c r="D61" s="3">
        <v>47</v>
      </c>
      <c r="E61" s="3">
        <v>0</v>
      </c>
      <c r="F61" s="3">
        <v>0</v>
      </c>
      <c r="G61" s="3">
        <v>17</v>
      </c>
      <c r="H61" s="3">
        <f t="shared" si="0"/>
        <v>507</v>
      </c>
    </row>
    <row r="62" spans="1:8" x14ac:dyDescent="0.25">
      <c r="A62" s="3" t="s">
        <v>62</v>
      </c>
      <c r="B62" s="3">
        <v>79</v>
      </c>
      <c r="C62" s="3">
        <v>274</v>
      </c>
      <c r="D62" s="3">
        <v>42</v>
      </c>
      <c r="E62" s="3">
        <v>1</v>
      </c>
      <c r="F62" s="3">
        <v>0</v>
      </c>
      <c r="G62" s="3">
        <v>17</v>
      </c>
      <c r="H62" s="3">
        <f t="shared" si="0"/>
        <v>413</v>
      </c>
    </row>
    <row r="63" spans="1:8" x14ac:dyDescent="0.25">
      <c r="A63" s="3" t="s">
        <v>63</v>
      </c>
      <c r="B63" s="3">
        <v>154</v>
      </c>
      <c r="C63" s="3">
        <v>274</v>
      </c>
      <c r="D63" s="3">
        <v>41</v>
      </c>
      <c r="E63" s="3">
        <v>0</v>
      </c>
      <c r="F63" s="3">
        <v>0</v>
      </c>
      <c r="G63" s="3">
        <v>18</v>
      </c>
      <c r="H63" s="3">
        <f t="shared" si="0"/>
        <v>487</v>
      </c>
    </row>
    <row r="64" spans="1:8" x14ac:dyDescent="0.25">
      <c r="A64" s="3" t="s">
        <v>64</v>
      </c>
      <c r="B64" s="3">
        <v>261</v>
      </c>
      <c r="C64" s="3">
        <v>504</v>
      </c>
      <c r="D64" s="3">
        <v>112</v>
      </c>
      <c r="E64" s="3">
        <v>2</v>
      </c>
      <c r="F64" s="3">
        <v>0</v>
      </c>
      <c r="G64" s="3">
        <v>22</v>
      </c>
      <c r="H64" s="3">
        <f t="shared" si="0"/>
        <v>901</v>
      </c>
    </row>
    <row r="65" spans="1:8" x14ac:dyDescent="0.25">
      <c r="A65" s="3" t="s">
        <v>65</v>
      </c>
      <c r="B65" s="3">
        <v>128</v>
      </c>
      <c r="C65" s="3">
        <v>206</v>
      </c>
      <c r="D65" s="3">
        <v>29</v>
      </c>
      <c r="E65" s="3">
        <v>0</v>
      </c>
      <c r="F65" s="3">
        <v>1</v>
      </c>
      <c r="G65" s="3">
        <v>21</v>
      </c>
      <c r="H65" s="3">
        <f t="shared" si="0"/>
        <v>385</v>
      </c>
    </row>
    <row r="66" spans="1:8" x14ac:dyDescent="0.25">
      <c r="A66" s="3" t="s">
        <v>66</v>
      </c>
      <c r="B66" s="3">
        <v>366</v>
      </c>
      <c r="C66" s="3">
        <v>518</v>
      </c>
      <c r="D66" s="3">
        <v>103</v>
      </c>
      <c r="E66" s="3">
        <v>0</v>
      </c>
      <c r="F66" s="3">
        <v>0</v>
      </c>
      <c r="G66" s="3">
        <v>20</v>
      </c>
      <c r="H66" s="3">
        <f t="shared" si="0"/>
        <v>1007</v>
      </c>
    </row>
    <row r="67" spans="1:8" x14ac:dyDescent="0.25">
      <c r="A67" s="3" t="s">
        <v>67</v>
      </c>
      <c r="B67" s="3">
        <v>314</v>
      </c>
      <c r="C67" s="3">
        <v>250</v>
      </c>
      <c r="D67" s="3">
        <v>42</v>
      </c>
      <c r="E67" s="3">
        <v>1</v>
      </c>
      <c r="F67" s="3">
        <v>1</v>
      </c>
      <c r="G67" s="3">
        <v>24</v>
      </c>
      <c r="H67" s="3">
        <f t="shared" si="0"/>
        <v>632</v>
      </c>
    </row>
    <row r="68" spans="1:8" x14ac:dyDescent="0.25">
      <c r="A68" s="3" t="s">
        <v>68</v>
      </c>
      <c r="B68" s="3">
        <v>306</v>
      </c>
      <c r="C68" s="3">
        <v>186</v>
      </c>
      <c r="D68" s="3">
        <v>48</v>
      </c>
      <c r="E68" s="3">
        <v>1</v>
      </c>
      <c r="F68" s="3">
        <v>0</v>
      </c>
      <c r="G68" s="3">
        <v>28</v>
      </c>
      <c r="H68" s="3">
        <f t="shared" si="0"/>
        <v>569</v>
      </c>
    </row>
    <row r="69" spans="1:8" x14ac:dyDescent="0.25">
      <c r="A69" s="3" t="s">
        <v>69</v>
      </c>
      <c r="B69" s="3">
        <v>255</v>
      </c>
      <c r="C69" s="3">
        <v>158</v>
      </c>
      <c r="D69" s="3">
        <v>36</v>
      </c>
      <c r="E69" s="3">
        <v>0</v>
      </c>
      <c r="F69" s="3">
        <v>0</v>
      </c>
      <c r="G69" s="3">
        <v>24</v>
      </c>
      <c r="H69" s="3">
        <f t="shared" si="0"/>
        <v>473</v>
      </c>
    </row>
    <row r="70" spans="1:8" x14ac:dyDescent="0.25">
      <c r="A70" s="3" t="s">
        <v>70</v>
      </c>
      <c r="B70" s="3">
        <v>232</v>
      </c>
      <c r="C70" s="3">
        <v>191</v>
      </c>
      <c r="D70" s="3">
        <v>40</v>
      </c>
      <c r="E70" s="3">
        <v>0</v>
      </c>
      <c r="F70" s="3">
        <v>0</v>
      </c>
      <c r="G70" s="3">
        <v>21</v>
      </c>
      <c r="H70" s="3">
        <f t="shared" ref="H70:H127" si="1">SUM(B70:G70)</f>
        <v>484</v>
      </c>
    </row>
    <row r="71" spans="1:8" x14ac:dyDescent="0.25">
      <c r="A71" s="3" t="s">
        <v>71</v>
      </c>
      <c r="B71" s="3">
        <v>300</v>
      </c>
      <c r="C71" s="3">
        <v>225</v>
      </c>
      <c r="D71" s="3">
        <v>65</v>
      </c>
      <c r="E71" s="3">
        <v>0</v>
      </c>
      <c r="F71" s="3">
        <v>0</v>
      </c>
      <c r="G71" s="3">
        <v>20</v>
      </c>
      <c r="H71" s="3">
        <f t="shared" si="1"/>
        <v>610</v>
      </c>
    </row>
    <row r="72" spans="1:8" x14ac:dyDescent="0.25">
      <c r="A72" s="3" t="s">
        <v>72</v>
      </c>
      <c r="B72" s="3">
        <v>372</v>
      </c>
      <c r="C72" s="3">
        <v>319</v>
      </c>
      <c r="D72" s="3">
        <v>65</v>
      </c>
      <c r="E72" s="3">
        <v>0</v>
      </c>
      <c r="F72" s="3">
        <v>0</v>
      </c>
      <c r="G72" s="3">
        <v>36</v>
      </c>
      <c r="H72" s="3">
        <f t="shared" si="1"/>
        <v>792</v>
      </c>
    </row>
    <row r="73" spans="1:8" x14ac:dyDescent="0.25">
      <c r="A73" s="3" t="s">
        <v>73</v>
      </c>
      <c r="B73" s="3">
        <v>674</v>
      </c>
      <c r="C73" s="3">
        <v>864</v>
      </c>
      <c r="D73" s="3">
        <v>187</v>
      </c>
      <c r="E73" s="3">
        <v>1</v>
      </c>
      <c r="F73" s="3">
        <v>0</v>
      </c>
      <c r="G73" s="3">
        <v>26</v>
      </c>
      <c r="H73" s="3">
        <f t="shared" si="1"/>
        <v>1752</v>
      </c>
    </row>
    <row r="74" spans="1:8" x14ac:dyDescent="0.25">
      <c r="A74" s="3" t="s">
        <v>74</v>
      </c>
      <c r="B74" s="3">
        <v>328</v>
      </c>
      <c r="C74" s="3">
        <v>432</v>
      </c>
      <c r="D74" s="3">
        <v>82</v>
      </c>
      <c r="E74" s="3">
        <v>1</v>
      </c>
      <c r="F74" s="3">
        <v>0</v>
      </c>
      <c r="G74" s="3">
        <v>21</v>
      </c>
      <c r="H74" s="3">
        <f t="shared" si="1"/>
        <v>864</v>
      </c>
    </row>
    <row r="75" spans="1:8" x14ac:dyDescent="0.25">
      <c r="A75" s="3" t="s">
        <v>75</v>
      </c>
      <c r="B75" s="3">
        <v>478</v>
      </c>
      <c r="C75" s="3">
        <v>538</v>
      </c>
      <c r="D75" s="3">
        <v>123</v>
      </c>
      <c r="E75" s="3">
        <v>1</v>
      </c>
      <c r="F75" s="3">
        <v>0</v>
      </c>
      <c r="G75" s="3">
        <v>24</v>
      </c>
      <c r="H75" s="3">
        <f t="shared" si="1"/>
        <v>1164</v>
      </c>
    </row>
    <row r="76" spans="1:8" x14ac:dyDescent="0.25">
      <c r="A76" s="3" t="s">
        <v>76</v>
      </c>
      <c r="B76" s="3">
        <v>137</v>
      </c>
      <c r="C76" s="3">
        <v>234</v>
      </c>
      <c r="D76" s="3">
        <v>48</v>
      </c>
      <c r="E76" s="3">
        <v>0</v>
      </c>
      <c r="F76" s="3">
        <v>0</v>
      </c>
      <c r="G76" s="3">
        <v>15</v>
      </c>
      <c r="H76" s="3">
        <f t="shared" si="1"/>
        <v>434</v>
      </c>
    </row>
    <row r="77" spans="1:8" x14ac:dyDescent="0.25">
      <c r="A77" s="3" t="s">
        <v>77</v>
      </c>
      <c r="B77" s="3">
        <v>291</v>
      </c>
      <c r="C77" s="3">
        <v>277</v>
      </c>
      <c r="D77" s="3">
        <v>66</v>
      </c>
      <c r="E77" s="3">
        <v>0</v>
      </c>
      <c r="F77" s="3">
        <v>0</v>
      </c>
      <c r="G77" s="3">
        <v>28</v>
      </c>
      <c r="H77" s="3">
        <f t="shared" si="1"/>
        <v>662</v>
      </c>
    </row>
    <row r="78" spans="1:8" x14ac:dyDescent="0.25">
      <c r="A78" s="3" t="s">
        <v>78</v>
      </c>
      <c r="B78" s="3">
        <v>172</v>
      </c>
      <c r="C78" s="3">
        <v>201</v>
      </c>
      <c r="D78" s="3">
        <v>42</v>
      </c>
      <c r="E78" s="3">
        <v>0</v>
      </c>
      <c r="F78" s="3">
        <v>0</v>
      </c>
      <c r="G78" s="3">
        <v>45</v>
      </c>
      <c r="H78" s="3">
        <f t="shared" si="1"/>
        <v>460</v>
      </c>
    </row>
    <row r="79" spans="1:8" x14ac:dyDescent="0.25">
      <c r="A79" s="3" t="s">
        <v>79</v>
      </c>
      <c r="B79" s="3">
        <v>202</v>
      </c>
      <c r="C79" s="3">
        <v>520</v>
      </c>
      <c r="D79" s="3">
        <v>99</v>
      </c>
      <c r="E79" s="3">
        <v>0</v>
      </c>
      <c r="F79" s="3">
        <v>1</v>
      </c>
      <c r="G79" s="3">
        <v>30</v>
      </c>
      <c r="H79" s="3">
        <f t="shared" si="1"/>
        <v>852</v>
      </c>
    </row>
    <row r="80" spans="1:8" x14ac:dyDescent="0.25">
      <c r="A80" s="3" t="s">
        <v>80</v>
      </c>
      <c r="B80" s="3">
        <v>79</v>
      </c>
      <c r="C80" s="3">
        <v>197</v>
      </c>
      <c r="D80" s="3">
        <v>25</v>
      </c>
      <c r="E80" s="3">
        <v>0</v>
      </c>
      <c r="F80" s="3">
        <v>0</v>
      </c>
      <c r="G80" s="3">
        <v>9</v>
      </c>
      <c r="H80" s="3">
        <f t="shared" si="1"/>
        <v>310</v>
      </c>
    </row>
    <row r="81" spans="1:8" x14ac:dyDescent="0.25">
      <c r="A81" s="3" t="s">
        <v>81</v>
      </c>
      <c r="B81" s="3">
        <v>182</v>
      </c>
      <c r="C81" s="3">
        <v>424</v>
      </c>
      <c r="D81" s="3">
        <v>72</v>
      </c>
      <c r="E81" s="3">
        <v>0</v>
      </c>
      <c r="F81" s="3">
        <v>0</v>
      </c>
      <c r="G81" s="3">
        <v>19</v>
      </c>
      <c r="H81" s="3">
        <f t="shared" si="1"/>
        <v>697</v>
      </c>
    </row>
    <row r="82" spans="1:8" x14ac:dyDescent="0.25">
      <c r="A82" s="3" t="s">
        <v>82</v>
      </c>
      <c r="B82" s="3">
        <v>156</v>
      </c>
      <c r="C82" s="3">
        <v>305</v>
      </c>
      <c r="D82" s="3">
        <v>26</v>
      </c>
      <c r="E82" s="3">
        <v>0</v>
      </c>
      <c r="F82" s="3">
        <v>0</v>
      </c>
      <c r="G82" s="3">
        <v>24</v>
      </c>
      <c r="H82" s="3">
        <f t="shared" si="1"/>
        <v>511</v>
      </c>
    </row>
    <row r="83" spans="1:8" x14ac:dyDescent="0.25">
      <c r="A83" s="3" t="s">
        <v>83</v>
      </c>
      <c r="B83" s="3">
        <v>182</v>
      </c>
      <c r="C83" s="3">
        <v>253</v>
      </c>
      <c r="D83" s="3">
        <v>51</v>
      </c>
      <c r="E83" s="3">
        <v>0</v>
      </c>
      <c r="F83" s="3">
        <v>0</v>
      </c>
      <c r="G83" s="3">
        <v>23</v>
      </c>
      <c r="H83" s="3">
        <f t="shared" si="1"/>
        <v>509</v>
      </c>
    </row>
    <row r="84" spans="1:8" x14ac:dyDescent="0.25">
      <c r="A84" s="3" t="s">
        <v>84</v>
      </c>
      <c r="B84" s="3">
        <v>227</v>
      </c>
      <c r="C84" s="3">
        <v>391</v>
      </c>
      <c r="D84" s="3">
        <v>74</v>
      </c>
      <c r="E84" s="3">
        <v>0</v>
      </c>
      <c r="F84" s="3">
        <v>0</v>
      </c>
      <c r="G84" s="3">
        <v>35</v>
      </c>
      <c r="H84" s="3">
        <f t="shared" si="1"/>
        <v>727</v>
      </c>
    </row>
    <row r="85" spans="1:8" x14ac:dyDescent="0.25">
      <c r="A85" s="3" t="s">
        <v>85</v>
      </c>
      <c r="B85" s="3">
        <v>195</v>
      </c>
      <c r="C85" s="3">
        <v>515</v>
      </c>
      <c r="D85" s="3">
        <v>83</v>
      </c>
      <c r="E85" s="3">
        <v>1</v>
      </c>
      <c r="F85" s="3">
        <v>0</v>
      </c>
      <c r="G85" s="3">
        <v>16</v>
      </c>
      <c r="H85" s="3">
        <f t="shared" si="1"/>
        <v>810</v>
      </c>
    </row>
    <row r="86" spans="1:8" x14ac:dyDescent="0.25">
      <c r="A86" s="3" t="s">
        <v>86</v>
      </c>
      <c r="B86" s="3">
        <v>317</v>
      </c>
      <c r="C86" s="3">
        <v>373</v>
      </c>
      <c r="D86" s="3">
        <v>69</v>
      </c>
      <c r="E86" s="3">
        <v>0</v>
      </c>
      <c r="F86" s="3">
        <v>0</v>
      </c>
      <c r="G86" s="3">
        <v>28</v>
      </c>
      <c r="H86" s="3">
        <f t="shared" si="1"/>
        <v>787</v>
      </c>
    </row>
    <row r="87" spans="1:8" x14ac:dyDescent="0.25">
      <c r="A87" s="3" t="s">
        <v>87</v>
      </c>
      <c r="B87" s="3">
        <v>129</v>
      </c>
      <c r="C87" s="3">
        <v>255</v>
      </c>
      <c r="D87" s="3">
        <v>49</v>
      </c>
      <c r="E87" s="3">
        <v>0</v>
      </c>
      <c r="F87" s="3">
        <v>0</v>
      </c>
      <c r="G87" s="3">
        <v>5</v>
      </c>
      <c r="H87" s="3">
        <f t="shared" si="1"/>
        <v>438</v>
      </c>
    </row>
    <row r="88" spans="1:8" x14ac:dyDescent="0.25">
      <c r="A88" s="3" t="s">
        <v>88</v>
      </c>
      <c r="B88" s="3">
        <v>262</v>
      </c>
      <c r="C88" s="3">
        <v>383</v>
      </c>
      <c r="D88" s="3">
        <v>95</v>
      </c>
      <c r="E88" s="3">
        <v>1</v>
      </c>
      <c r="F88" s="3">
        <v>0</v>
      </c>
      <c r="G88" s="3">
        <v>14</v>
      </c>
      <c r="H88" s="3">
        <f t="shared" si="1"/>
        <v>755</v>
      </c>
    </row>
    <row r="89" spans="1:8" x14ac:dyDescent="0.25">
      <c r="A89" s="6" t="s">
        <v>89</v>
      </c>
      <c r="B89" s="3">
        <v>311</v>
      </c>
      <c r="C89" s="3">
        <v>463</v>
      </c>
      <c r="D89" s="3">
        <v>90</v>
      </c>
      <c r="E89" s="3">
        <v>1</v>
      </c>
      <c r="F89" s="3">
        <v>0</v>
      </c>
      <c r="G89" s="3">
        <v>33</v>
      </c>
      <c r="H89" s="3">
        <f t="shared" si="1"/>
        <v>898</v>
      </c>
    </row>
    <row r="90" spans="1:8" x14ac:dyDescent="0.25">
      <c r="A90" s="6" t="s">
        <v>90</v>
      </c>
      <c r="B90" s="3">
        <v>179</v>
      </c>
      <c r="C90" s="3">
        <v>235</v>
      </c>
      <c r="D90" s="3">
        <v>45</v>
      </c>
      <c r="E90" s="3">
        <v>0</v>
      </c>
      <c r="F90" s="3">
        <v>0</v>
      </c>
      <c r="G90" s="3">
        <v>0</v>
      </c>
      <c r="H90" s="3">
        <f>SUM(B90:G90)</f>
        <v>459</v>
      </c>
    </row>
    <row r="91" spans="1:8" x14ac:dyDescent="0.25">
      <c r="A91" s="6" t="s">
        <v>91</v>
      </c>
      <c r="B91" s="3">
        <v>314</v>
      </c>
      <c r="C91" s="3">
        <v>537</v>
      </c>
      <c r="D91" s="3">
        <v>112</v>
      </c>
      <c r="E91" s="3">
        <v>0</v>
      </c>
      <c r="F91" s="3">
        <v>2</v>
      </c>
      <c r="G91" s="3">
        <v>31</v>
      </c>
      <c r="H91" s="3">
        <f t="shared" si="1"/>
        <v>996</v>
      </c>
    </row>
    <row r="92" spans="1:8" x14ac:dyDescent="0.25">
      <c r="A92" s="6" t="s">
        <v>92</v>
      </c>
      <c r="B92" s="3">
        <v>256</v>
      </c>
      <c r="C92" s="3">
        <v>481</v>
      </c>
      <c r="D92" s="3">
        <v>94</v>
      </c>
      <c r="E92" s="3">
        <v>0</v>
      </c>
      <c r="F92" s="3">
        <v>0</v>
      </c>
      <c r="G92" s="3">
        <v>12</v>
      </c>
      <c r="H92" s="3">
        <f t="shared" si="1"/>
        <v>843</v>
      </c>
    </row>
    <row r="93" spans="1:8" x14ac:dyDescent="0.25">
      <c r="A93" s="6" t="s">
        <v>93</v>
      </c>
      <c r="B93" s="3">
        <v>252</v>
      </c>
      <c r="C93" s="3">
        <v>452</v>
      </c>
      <c r="D93" s="3">
        <v>85</v>
      </c>
      <c r="E93" s="3">
        <v>0</v>
      </c>
      <c r="F93" s="3">
        <v>0</v>
      </c>
      <c r="G93" s="3">
        <v>19</v>
      </c>
      <c r="H93" s="3">
        <f t="shared" si="1"/>
        <v>808</v>
      </c>
    </row>
    <row r="94" spans="1:8" x14ac:dyDescent="0.25">
      <c r="A94" s="6" t="s">
        <v>94</v>
      </c>
      <c r="B94" s="3">
        <v>173</v>
      </c>
      <c r="C94" s="3">
        <v>246</v>
      </c>
      <c r="D94" s="3">
        <v>34</v>
      </c>
      <c r="E94" s="3">
        <v>0</v>
      </c>
      <c r="F94" s="3">
        <v>0</v>
      </c>
      <c r="G94" s="3">
        <v>6</v>
      </c>
      <c r="H94" s="3">
        <f t="shared" si="1"/>
        <v>459</v>
      </c>
    </row>
    <row r="95" spans="1:8" x14ac:dyDescent="0.25">
      <c r="A95" s="6" t="s">
        <v>95</v>
      </c>
      <c r="B95" s="3">
        <v>235</v>
      </c>
      <c r="C95" s="3">
        <v>348</v>
      </c>
      <c r="D95" s="3">
        <v>81</v>
      </c>
      <c r="E95" s="3">
        <v>1</v>
      </c>
      <c r="F95" s="3">
        <v>0</v>
      </c>
      <c r="G95" s="3">
        <v>19</v>
      </c>
      <c r="H95" s="3">
        <f t="shared" si="1"/>
        <v>684</v>
      </c>
    </row>
    <row r="96" spans="1:8" x14ac:dyDescent="0.25">
      <c r="A96" s="3" t="s">
        <v>96</v>
      </c>
      <c r="B96" s="3">
        <v>317</v>
      </c>
      <c r="C96" s="3">
        <v>418</v>
      </c>
      <c r="D96" s="3">
        <v>80</v>
      </c>
      <c r="E96" s="3">
        <v>0</v>
      </c>
      <c r="F96" s="3">
        <v>1</v>
      </c>
      <c r="G96" s="3">
        <v>20</v>
      </c>
      <c r="H96" s="3">
        <f t="shared" si="1"/>
        <v>836</v>
      </c>
    </row>
    <row r="97" spans="1:8" x14ac:dyDescent="0.25">
      <c r="A97" s="3" t="s">
        <v>97</v>
      </c>
      <c r="B97" s="3">
        <v>245</v>
      </c>
      <c r="C97" s="3">
        <v>353</v>
      </c>
      <c r="D97" s="3">
        <v>59</v>
      </c>
      <c r="E97" s="3">
        <v>2</v>
      </c>
      <c r="F97" s="3">
        <v>0</v>
      </c>
      <c r="G97" s="3">
        <v>32</v>
      </c>
      <c r="H97" s="3">
        <f t="shared" si="1"/>
        <v>691</v>
      </c>
    </row>
    <row r="98" spans="1:8" x14ac:dyDescent="0.25">
      <c r="A98" s="3" t="s">
        <v>98</v>
      </c>
      <c r="B98" s="3">
        <v>342</v>
      </c>
      <c r="C98" s="3">
        <v>436</v>
      </c>
      <c r="D98" s="3">
        <v>84</v>
      </c>
      <c r="E98" s="3">
        <v>0</v>
      </c>
      <c r="F98" s="3">
        <v>0</v>
      </c>
      <c r="G98" s="3">
        <v>33</v>
      </c>
      <c r="H98" s="3">
        <f t="shared" si="1"/>
        <v>895</v>
      </c>
    </row>
    <row r="99" spans="1:8" x14ac:dyDescent="0.25">
      <c r="A99" s="3" t="s">
        <v>99</v>
      </c>
      <c r="B99" s="3">
        <v>418</v>
      </c>
      <c r="C99" s="3">
        <v>343</v>
      </c>
      <c r="D99" s="3">
        <v>58</v>
      </c>
      <c r="E99" s="3">
        <v>1</v>
      </c>
      <c r="F99" s="3">
        <v>0</v>
      </c>
      <c r="G99" s="3">
        <v>26</v>
      </c>
      <c r="H99" s="3">
        <f t="shared" si="1"/>
        <v>846</v>
      </c>
    </row>
    <row r="100" spans="1:8" x14ac:dyDescent="0.25">
      <c r="A100" s="3" t="s">
        <v>100</v>
      </c>
      <c r="B100" s="3">
        <v>114</v>
      </c>
      <c r="C100" s="3">
        <v>118</v>
      </c>
      <c r="D100" s="3">
        <v>33</v>
      </c>
      <c r="E100" s="3">
        <v>1</v>
      </c>
      <c r="F100" s="3">
        <v>0</v>
      </c>
      <c r="G100" s="3">
        <v>12</v>
      </c>
      <c r="H100" s="3">
        <f t="shared" si="1"/>
        <v>278</v>
      </c>
    </row>
    <row r="101" spans="1:8" x14ac:dyDescent="0.25">
      <c r="A101" s="3" t="s">
        <v>101</v>
      </c>
      <c r="B101" s="3">
        <v>237</v>
      </c>
      <c r="C101" s="3">
        <v>198</v>
      </c>
      <c r="D101" s="3">
        <v>44</v>
      </c>
      <c r="E101" s="3">
        <v>1</v>
      </c>
      <c r="F101" s="3">
        <v>0</v>
      </c>
      <c r="G101" s="3">
        <v>29</v>
      </c>
      <c r="H101" s="3">
        <f t="shared" si="1"/>
        <v>509</v>
      </c>
    </row>
    <row r="102" spans="1:8" x14ac:dyDescent="0.25">
      <c r="A102" s="3" t="s">
        <v>102</v>
      </c>
      <c r="B102" s="3">
        <v>197</v>
      </c>
      <c r="C102" s="3">
        <v>178</v>
      </c>
      <c r="D102" s="3">
        <v>43</v>
      </c>
      <c r="E102" s="3">
        <v>0</v>
      </c>
      <c r="F102" s="3">
        <v>0</v>
      </c>
      <c r="G102" s="3">
        <v>34</v>
      </c>
      <c r="H102" s="3">
        <f t="shared" si="1"/>
        <v>452</v>
      </c>
    </row>
    <row r="103" spans="1:8" x14ac:dyDescent="0.25">
      <c r="A103" s="3" t="s">
        <v>103</v>
      </c>
      <c r="B103" s="3">
        <v>215</v>
      </c>
      <c r="C103" s="3">
        <v>168</v>
      </c>
      <c r="D103" s="3">
        <v>23</v>
      </c>
      <c r="E103" s="3">
        <v>1</v>
      </c>
      <c r="F103" s="3">
        <v>0</v>
      </c>
      <c r="G103" s="3">
        <v>18</v>
      </c>
      <c r="H103" s="3">
        <f>SUM(B103:G103)</f>
        <v>425</v>
      </c>
    </row>
    <row r="104" spans="1:8" x14ac:dyDescent="0.25">
      <c r="A104" s="3" t="s">
        <v>104</v>
      </c>
      <c r="B104" s="3">
        <v>259</v>
      </c>
      <c r="C104" s="3">
        <v>180</v>
      </c>
      <c r="D104" s="3">
        <v>48</v>
      </c>
      <c r="E104" s="3">
        <v>0</v>
      </c>
      <c r="F104" s="3">
        <v>0</v>
      </c>
      <c r="G104" s="3">
        <v>22</v>
      </c>
      <c r="H104" s="3">
        <f t="shared" si="1"/>
        <v>509</v>
      </c>
    </row>
    <row r="105" spans="1:8" x14ac:dyDescent="0.25">
      <c r="A105" s="3" t="s">
        <v>105</v>
      </c>
      <c r="B105" s="3">
        <v>250</v>
      </c>
      <c r="C105" s="3">
        <v>192</v>
      </c>
      <c r="D105" s="3">
        <v>47</v>
      </c>
      <c r="E105" s="3">
        <v>1</v>
      </c>
      <c r="F105" s="3">
        <v>0</v>
      </c>
      <c r="G105" s="3">
        <v>21</v>
      </c>
      <c r="H105" s="3">
        <f t="shared" si="1"/>
        <v>511</v>
      </c>
    </row>
    <row r="106" spans="1:8" x14ac:dyDescent="0.25">
      <c r="A106" s="3" t="s">
        <v>106</v>
      </c>
      <c r="B106" s="3">
        <v>273</v>
      </c>
      <c r="C106" s="3">
        <v>174</v>
      </c>
      <c r="D106" s="3">
        <v>45</v>
      </c>
      <c r="E106" s="3">
        <v>0</v>
      </c>
      <c r="F106" s="3">
        <v>0</v>
      </c>
      <c r="G106" s="3">
        <v>26</v>
      </c>
      <c r="H106" s="3">
        <f t="shared" si="1"/>
        <v>518</v>
      </c>
    </row>
    <row r="107" spans="1:8" x14ac:dyDescent="0.25">
      <c r="A107" s="3" t="s">
        <v>107</v>
      </c>
      <c r="B107" s="3">
        <v>356</v>
      </c>
      <c r="C107" s="3">
        <v>111</v>
      </c>
      <c r="D107" s="3">
        <v>32</v>
      </c>
      <c r="E107" s="3">
        <v>0</v>
      </c>
      <c r="F107" s="3">
        <v>0</v>
      </c>
      <c r="G107" s="3">
        <v>36</v>
      </c>
      <c r="H107" s="3">
        <f t="shared" si="1"/>
        <v>535</v>
      </c>
    </row>
    <row r="108" spans="1:8" x14ac:dyDescent="0.25">
      <c r="A108" s="3" t="s">
        <v>108</v>
      </c>
      <c r="B108" s="3">
        <v>385</v>
      </c>
      <c r="C108" s="3">
        <v>112</v>
      </c>
      <c r="D108" s="3">
        <v>20</v>
      </c>
      <c r="E108" s="3">
        <v>1</v>
      </c>
      <c r="F108" s="3">
        <v>0</v>
      </c>
      <c r="G108" s="3">
        <v>45</v>
      </c>
      <c r="H108" s="3">
        <f t="shared" si="1"/>
        <v>563</v>
      </c>
    </row>
    <row r="109" spans="1:8" x14ac:dyDescent="0.25">
      <c r="A109" s="3" t="s">
        <v>109</v>
      </c>
      <c r="B109" s="3">
        <v>365</v>
      </c>
      <c r="C109" s="3">
        <v>144</v>
      </c>
      <c r="D109" s="3">
        <v>25</v>
      </c>
      <c r="E109" s="3">
        <v>2</v>
      </c>
      <c r="F109" s="3">
        <v>0</v>
      </c>
      <c r="G109" s="3">
        <v>20</v>
      </c>
      <c r="H109" s="3">
        <f t="shared" si="1"/>
        <v>556</v>
      </c>
    </row>
    <row r="110" spans="1:8" x14ac:dyDescent="0.25">
      <c r="A110" s="3" t="s">
        <v>110</v>
      </c>
      <c r="B110" s="3">
        <v>392</v>
      </c>
      <c r="C110" s="3">
        <v>159</v>
      </c>
      <c r="D110" s="3">
        <v>29</v>
      </c>
      <c r="E110" s="3">
        <v>0</v>
      </c>
      <c r="F110" s="3">
        <v>1</v>
      </c>
      <c r="G110" s="3">
        <v>21</v>
      </c>
      <c r="H110" s="3">
        <f t="shared" si="1"/>
        <v>602</v>
      </c>
    </row>
    <row r="111" spans="1:8" x14ac:dyDescent="0.25">
      <c r="A111" s="3" t="s">
        <v>111</v>
      </c>
      <c r="B111" s="3">
        <v>276</v>
      </c>
      <c r="C111" s="3">
        <v>183</v>
      </c>
      <c r="D111" s="3">
        <v>36</v>
      </c>
      <c r="E111" s="3">
        <v>1</v>
      </c>
      <c r="F111" s="3">
        <v>0</v>
      </c>
      <c r="G111" s="3">
        <v>22</v>
      </c>
      <c r="H111" s="3">
        <f t="shared" si="1"/>
        <v>518</v>
      </c>
    </row>
    <row r="112" spans="1:8" x14ac:dyDescent="0.25">
      <c r="A112" s="3" t="s">
        <v>112</v>
      </c>
      <c r="B112" s="3">
        <v>214</v>
      </c>
      <c r="C112" s="3">
        <v>85</v>
      </c>
      <c r="D112" s="3">
        <v>19</v>
      </c>
      <c r="E112" s="3">
        <v>1</v>
      </c>
      <c r="F112" s="3">
        <v>0</v>
      </c>
      <c r="G112" s="3">
        <v>19</v>
      </c>
      <c r="H112" s="3">
        <f t="shared" si="1"/>
        <v>338</v>
      </c>
    </row>
    <row r="113" spans="1:8" x14ac:dyDescent="0.25">
      <c r="A113" s="3" t="s">
        <v>113</v>
      </c>
      <c r="B113" s="3">
        <v>232</v>
      </c>
      <c r="C113" s="3">
        <v>57</v>
      </c>
      <c r="D113" s="3">
        <v>8</v>
      </c>
      <c r="E113" s="3">
        <v>0</v>
      </c>
      <c r="F113" s="3">
        <v>0</v>
      </c>
      <c r="G113" s="3">
        <v>25</v>
      </c>
      <c r="H113" s="3">
        <f t="shared" si="1"/>
        <v>322</v>
      </c>
    </row>
    <row r="114" spans="1:8" x14ac:dyDescent="0.25">
      <c r="A114" s="3" t="s">
        <v>114</v>
      </c>
      <c r="B114" s="3">
        <v>387</v>
      </c>
      <c r="C114" s="3">
        <v>78</v>
      </c>
      <c r="D114" s="3">
        <v>28</v>
      </c>
      <c r="E114" s="3">
        <v>1</v>
      </c>
      <c r="F114" s="3">
        <v>0</v>
      </c>
      <c r="G114" s="3">
        <v>57</v>
      </c>
      <c r="H114" s="3">
        <f t="shared" si="1"/>
        <v>551</v>
      </c>
    </row>
    <row r="115" spans="1:8" x14ac:dyDescent="0.25">
      <c r="A115" s="3" t="s">
        <v>115</v>
      </c>
      <c r="B115" s="3">
        <v>584</v>
      </c>
      <c r="C115" s="3">
        <v>105</v>
      </c>
      <c r="D115" s="3">
        <v>14</v>
      </c>
      <c r="E115" s="3">
        <v>1</v>
      </c>
      <c r="F115" s="3">
        <v>0</v>
      </c>
      <c r="G115" s="3">
        <v>45</v>
      </c>
      <c r="H115" s="3">
        <f t="shared" si="1"/>
        <v>749</v>
      </c>
    </row>
    <row r="116" spans="1:8" x14ac:dyDescent="0.25">
      <c r="A116" s="3" t="s">
        <v>116</v>
      </c>
      <c r="B116" s="3">
        <v>615</v>
      </c>
      <c r="C116" s="3">
        <v>158</v>
      </c>
      <c r="D116" s="3">
        <v>31</v>
      </c>
      <c r="E116" s="3">
        <v>2</v>
      </c>
      <c r="F116" s="3">
        <v>0</v>
      </c>
      <c r="G116" s="3">
        <v>44</v>
      </c>
      <c r="H116" s="3">
        <f t="shared" si="1"/>
        <v>850</v>
      </c>
    </row>
    <row r="117" spans="1:8" x14ac:dyDescent="0.25">
      <c r="A117" s="3" t="s">
        <v>117</v>
      </c>
      <c r="B117" s="3">
        <v>481</v>
      </c>
      <c r="C117" s="3">
        <v>354</v>
      </c>
      <c r="D117" s="3">
        <v>76</v>
      </c>
      <c r="E117" s="3">
        <v>0</v>
      </c>
      <c r="F117" s="3">
        <v>0</v>
      </c>
      <c r="G117" s="3">
        <v>43</v>
      </c>
      <c r="H117" s="3">
        <f t="shared" si="1"/>
        <v>954</v>
      </c>
    </row>
    <row r="118" spans="1:8" x14ac:dyDescent="0.25">
      <c r="A118" s="3" t="s">
        <v>118</v>
      </c>
      <c r="B118" s="3">
        <v>387</v>
      </c>
      <c r="C118" s="3">
        <v>191</v>
      </c>
      <c r="D118" s="3">
        <v>43</v>
      </c>
      <c r="E118" s="3">
        <v>0</v>
      </c>
      <c r="F118" s="3">
        <v>0</v>
      </c>
      <c r="G118" s="3">
        <v>28</v>
      </c>
      <c r="H118" s="3">
        <f t="shared" si="1"/>
        <v>649</v>
      </c>
    </row>
    <row r="119" spans="1:8" x14ac:dyDescent="0.25">
      <c r="A119" s="3" t="s">
        <v>119</v>
      </c>
      <c r="B119" s="3">
        <v>405</v>
      </c>
      <c r="C119" s="3">
        <v>267</v>
      </c>
      <c r="D119" s="3">
        <v>81</v>
      </c>
      <c r="E119" s="3">
        <v>1</v>
      </c>
      <c r="F119" s="3">
        <v>0</v>
      </c>
      <c r="G119" s="3">
        <v>35</v>
      </c>
      <c r="H119" s="3">
        <f t="shared" si="1"/>
        <v>789</v>
      </c>
    </row>
    <row r="120" spans="1:8" x14ac:dyDescent="0.25">
      <c r="A120" s="3" t="s">
        <v>120</v>
      </c>
      <c r="B120" s="3">
        <v>328</v>
      </c>
      <c r="C120" s="3">
        <v>192</v>
      </c>
      <c r="D120" s="3">
        <v>35</v>
      </c>
      <c r="E120" s="3">
        <v>0</v>
      </c>
      <c r="F120" s="3">
        <v>1</v>
      </c>
      <c r="G120" s="3">
        <v>20</v>
      </c>
      <c r="H120" s="3">
        <f t="shared" si="1"/>
        <v>576</v>
      </c>
    </row>
    <row r="121" spans="1:8" x14ac:dyDescent="0.25">
      <c r="A121" s="3" t="s">
        <v>121</v>
      </c>
      <c r="B121" s="3">
        <v>265</v>
      </c>
      <c r="C121" s="3">
        <v>219</v>
      </c>
      <c r="D121" s="3">
        <v>38</v>
      </c>
      <c r="E121" s="3">
        <v>0</v>
      </c>
      <c r="F121" s="3">
        <v>0</v>
      </c>
      <c r="G121" s="3">
        <v>29</v>
      </c>
      <c r="H121" s="3">
        <f t="shared" si="1"/>
        <v>551</v>
      </c>
    </row>
    <row r="122" spans="1:8" x14ac:dyDescent="0.25">
      <c r="A122" s="3" t="s">
        <v>122</v>
      </c>
      <c r="B122" s="3">
        <v>235</v>
      </c>
      <c r="C122" s="3">
        <v>239</v>
      </c>
      <c r="D122" s="3">
        <v>37</v>
      </c>
      <c r="E122" s="3">
        <v>0</v>
      </c>
      <c r="F122" s="3">
        <v>0</v>
      </c>
      <c r="G122" s="3">
        <v>23</v>
      </c>
      <c r="H122" s="3">
        <f t="shared" si="1"/>
        <v>534</v>
      </c>
    </row>
    <row r="123" spans="1:8" x14ac:dyDescent="0.25">
      <c r="A123" s="3" t="s">
        <v>123</v>
      </c>
      <c r="B123" s="3">
        <v>190</v>
      </c>
      <c r="C123" s="3">
        <v>73</v>
      </c>
      <c r="D123" s="3">
        <v>9</v>
      </c>
      <c r="E123" s="3">
        <v>0</v>
      </c>
      <c r="F123" s="3">
        <v>0</v>
      </c>
      <c r="G123" s="3">
        <v>9</v>
      </c>
      <c r="H123" s="3">
        <f t="shared" si="1"/>
        <v>281</v>
      </c>
    </row>
    <row r="124" spans="1:8" x14ac:dyDescent="0.25">
      <c r="A124" s="3" t="s">
        <v>124</v>
      </c>
      <c r="B124" s="3">
        <v>223</v>
      </c>
      <c r="C124" s="3">
        <v>263</v>
      </c>
      <c r="D124" s="3">
        <v>58</v>
      </c>
      <c r="E124" s="3">
        <v>0</v>
      </c>
      <c r="F124" s="3">
        <v>1</v>
      </c>
      <c r="G124" s="3">
        <v>35</v>
      </c>
      <c r="H124" s="3">
        <f t="shared" si="1"/>
        <v>580</v>
      </c>
    </row>
    <row r="125" spans="1:8" x14ac:dyDescent="0.25">
      <c r="A125" s="3" t="s">
        <v>125</v>
      </c>
      <c r="B125" s="3">
        <v>157</v>
      </c>
      <c r="C125" s="3">
        <v>112</v>
      </c>
      <c r="D125" s="3">
        <v>31</v>
      </c>
      <c r="E125" s="3">
        <v>0</v>
      </c>
      <c r="F125" s="3">
        <v>0</v>
      </c>
      <c r="G125" s="3">
        <v>13</v>
      </c>
      <c r="H125" s="3">
        <f t="shared" si="1"/>
        <v>313</v>
      </c>
    </row>
    <row r="126" spans="1:8" x14ac:dyDescent="0.25">
      <c r="A126" s="3" t="s">
        <v>126</v>
      </c>
      <c r="B126" s="3">
        <v>226</v>
      </c>
      <c r="C126" s="3">
        <v>143</v>
      </c>
      <c r="D126" s="3">
        <v>24</v>
      </c>
      <c r="E126" s="3">
        <v>0</v>
      </c>
      <c r="F126" s="3">
        <v>0</v>
      </c>
      <c r="G126" s="3">
        <v>31</v>
      </c>
      <c r="H126" s="3">
        <f t="shared" si="1"/>
        <v>424</v>
      </c>
    </row>
    <row r="127" spans="1:8" x14ac:dyDescent="0.25">
      <c r="A127" s="3" t="s">
        <v>127</v>
      </c>
      <c r="B127" s="3">
        <v>366</v>
      </c>
      <c r="C127" s="3">
        <v>177</v>
      </c>
      <c r="D127" s="3">
        <v>35</v>
      </c>
      <c r="E127" s="3">
        <v>1</v>
      </c>
      <c r="F127" s="3">
        <v>0</v>
      </c>
      <c r="G127" s="3">
        <v>22</v>
      </c>
      <c r="H127" s="3">
        <f t="shared" si="1"/>
        <v>601</v>
      </c>
    </row>
    <row r="128" spans="1:8" x14ac:dyDescent="0.25">
      <c r="A128" s="3" t="s">
        <v>128</v>
      </c>
      <c r="B128" s="3">
        <f>SUM(B5:B127)</f>
        <v>32650</v>
      </c>
      <c r="C128" s="3">
        <f t="shared" ref="C128:G128" si="2">SUM(C5:C127)</f>
        <v>36838</v>
      </c>
      <c r="D128" s="3">
        <f t="shared" si="2"/>
        <v>7217</v>
      </c>
      <c r="E128" s="3">
        <f>SUM(E5:E127)</f>
        <v>43</v>
      </c>
      <c r="F128" s="3">
        <f>SUM(F5:F127)</f>
        <v>13</v>
      </c>
      <c r="G128" s="3">
        <f t="shared" si="2"/>
        <v>2851</v>
      </c>
      <c r="H128" s="3">
        <f>SUM(H5:H127)</f>
        <v>79612</v>
      </c>
    </row>
  </sheetData>
  <mergeCells count="1">
    <mergeCell ref="A1:B1"/>
  </mergeCells>
  <pageMargins left="0.7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9"/>
  <sheetViews>
    <sheetView topLeftCell="A25" workbookViewId="0">
      <selection activeCell="H74" sqref="H74"/>
    </sheetView>
  </sheetViews>
  <sheetFormatPr defaultRowHeight="15" x14ac:dyDescent="0.25"/>
  <cols>
    <col min="1" max="1" width="15" style="1" bestFit="1" customWidth="1"/>
    <col min="2" max="2" width="20.28515625" style="1" bestFit="1" customWidth="1"/>
    <col min="3" max="3" width="20.7109375" style="1" bestFit="1" customWidth="1"/>
    <col min="4" max="4" width="20.85546875" style="1" bestFit="1" customWidth="1"/>
    <col min="5" max="5" width="8.42578125" style="1" bestFit="1" customWidth="1"/>
    <col min="6" max="6" width="10.85546875" style="1" bestFit="1" customWidth="1"/>
    <col min="7" max="7" width="12" style="1" bestFit="1" customWidth="1"/>
    <col min="8" max="8" width="6.7109375" style="1" bestFit="1" customWidth="1"/>
    <col min="9" max="16384" width="9.140625" style="1"/>
  </cols>
  <sheetData>
    <row r="1" spans="1:8" x14ac:dyDescent="0.25">
      <c r="A1" s="11" t="s">
        <v>188</v>
      </c>
      <c r="B1" s="11"/>
    </row>
    <row r="3" spans="1:8" x14ac:dyDescent="0.25">
      <c r="A3" s="11" t="s">
        <v>143</v>
      </c>
      <c r="B3" s="11"/>
      <c r="C3" s="11"/>
    </row>
    <row r="4" spans="1:8" ht="30" x14ac:dyDescent="0.25">
      <c r="A4" s="1" t="s">
        <v>1</v>
      </c>
      <c r="B4" s="1" t="s">
        <v>144</v>
      </c>
      <c r="C4" s="1" t="s">
        <v>145</v>
      </c>
      <c r="D4" s="1" t="s">
        <v>146</v>
      </c>
      <c r="E4" s="1" t="s">
        <v>2</v>
      </c>
      <c r="F4" s="1" t="s">
        <v>3</v>
      </c>
      <c r="G4" s="1" t="s">
        <v>4</v>
      </c>
      <c r="H4" s="2" t="s">
        <v>200</v>
      </c>
    </row>
    <row r="5" spans="1:8" x14ac:dyDescent="0.25">
      <c r="A5" s="3" t="s">
        <v>5</v>
      </c>
      <c r="B5" s="3">
        <v>77</v>
      </c>
      <c r="C5" s="3">
        <v>87</v>
      </c>
      <c r="D5" s="3">
        <v>22</v>
      </c>
      <c r="E5" s="3">
        <v>0</v>
      </c>
      <c r="F5" s="3">
        <v>0</v>
      </c>
      <c r="G5" s="3">
        <v>8</v>
      </c>
      <c r="H5" s="3">
        <f>SUM(B5:G5)</f>
        <v>194</v>
      </c>
    </row>
    <row r="6" spans="1:8" x14ac:dyDescent="0.25">
      <c r="A6" s="3" t="s">
        <v>6</v>
      </c>
      <c r="B6" s="3">
        <v>215</v>
      </c>
      <c r="C6" s="3">
        <v>430</v>
      </c>
      <c r="D6" s="3">
        <v>67</v>
      </c>
      <c r="E6" s="3">
        <v>0</v>
      </c>
      <c r="F6" s="3">
        <v>0</v>
      </c>
      <c r="G6" s="3">
        <v>27</v>
      </c>
      <c r="H6" s="3">
        <f t="shared" ref="H6:H69" si="0">SUM(B6:G6)</f>
        <v>739</v>
      </c>
    </row>
    <row r="7" spans="1:8" x14ac:dyDescent="0.25">
      <c r="A7" s="3" t="s">
        <v>7</v>
      </c>
      <c r="B7" s="3">
        <v>397</v>
      </c>
      <c r="C7" s="3">
        <v>501</v>
      </c>
      <c r="D7" s="3">
        <v>109</v>
      </c>
      <c r="E7" s="3">
        <v>0</v>
      </c>
      <c r="F7" s="3">
        <v>0</v>
      </c>
      <c r="G7" s="3">
        <v>43</v>
      </c>
      <c r="H7" s="3">
        <f t="shared" si="0"/>
        <v>1050</v>
      </c>
    </row>
    <row r="8" spans="1:8" x14ac:dyDescent="0.25">
      <c r="A8" s="3" t="s">
        <v>8</v>
      </c>
      <c r="B8" s="3">
        <v>314</v>
      </c>
      <c r="C8" s="3">
        <v>325</v>
      </c>
      <c r="D8" s="3">
        <v>60</v>
      </c>
      <c r="E8" s="3">
        <v>0</v>
      </c>
      <c r="F8" s="3">
        <v>0</v>
      </c>
      <c r="G8" s="3">
        <v>21</v>
      </c>
      <c r="H8" s="3">
        <f t="shared" si="0"/>
        <v>720</v>
      </c>
    </row>
    <row r="9" spans="1:8" x14ac:dyDescent="0.25">
      <c r="A9" s="3" t="s">
        <v>9</v>
      </c>
      <c r="B9" s="3">
        <v>288</v>
      </c>
      <c r="C9" s="3">
        <v>245</v>
      </c>
      <c r="D9" s="3">
        <v>46</v>
      </c>
      <c r="E9" s="3">
        <v>1</v>
      </c>
      <c r="F9" s="3">
        <v>0</v>
      </c>
      <c r="G9" s="3">
        <v>20</v>
      </c>
      <c r="H9" s="3">
        <f t="shared" si="0"/>
        <v>600</v>
      </c>
    </row>
    <row r="10" spans="1:8" x14ac:dyDescent="0.25">
      <c r="A10" s="3" t="s">
        <v>10</v>
      </c>
      <c r="B10" s="3">
        <v>396</v>
      </c>
      <c r="C10" s="3">
        <v>497</v>
      </c>
      <c r="D10" s="3">
        <v>101</v>
      </c>
      <c r="E10" s="3">
        <v>0</v>
      </c>
      <c r="F10" s="3">
        <v>0</v>
      </c>
      <c r="G10" s="3">
        <v>36</v>
      </c>
      <c r="H10" s="3">
        <f t="shared" si="0"/>
        <v>1030</v>
      </c>
    </row>
    <row r="11" spans="1:8" x14ac:dyDescent="0.25">
      <c r="A11" s="3" t="s">
        <v>11</v>
      </c>
      <c r="B11" s="3">
        <v>413</v>
      </c>
      <c r="C11" s="3">
        <v>314</v>
      </c>
      <c r="D11" s="3">
        <v>76</v>
      </c>
      <c r="E11" s="3">
        <v>0</v>
      </c>
      <c r="F11" s="3">
        <v>0</v>
      </c>
      <c r="G11" s="3">
        <v>48</v>
      </c>
      <c r="H11" s="3">
        <f t="shared" si="0"/>
        <v>851</v>
      </c>
    </row>
    <row r="12" spans="1:8" x14ac:dyDescent="0.25">
      <c r="A12" s="3" t="s">
        <v>12</v>
      </c>
      <c r="B12" s="3">
        <v>185</v>
      </c>
      <c r="C12" s="3">
        <v>175</v>
      </c>
      <c r="D12" s="3">
        <v>35</v>
      </c>
      <c r="E12" s="3">
        <v>0</v>
      </c>
      <c r="F12" s="3">
        <v>0</v>
      </c>
      <c r="G12" s="3">
        <v>26</v>
      </c>
      <c r="H12" s="3">
        <f t="shared" si="0"/>
        <v>421</v>
      </c>
    </row>
    <row r="13" spans="1:8" x14ac:dyDescent="0.25">
      <c r="A13" s="3" t="s">
        <v>13</v>
      </c>
      <c r="B13" s="3">
        <v>87</v>
      </c>
      <c r="C13" s="3">
        <v>95</v>
      </c>
      <c r="D13" s="3">
        <v>17</v>
      </c>
      <c r="E13" s="3">
        <v>1</v>
      </c>
      <c r="F13" s="3">
        <v>0</v>
      </c>
      <c r="G13" s="3">
        <v>7</v>
      </c>
      <c r="H13" s="3">
        <f t="shared" si="0"/>
        <v>207</v>
      </c>
    </row>
    <row r="14" spans="1:8" x14ac:dyDescent="0.25">
      <c r="A14" s="3" t="s">
        <v>14</v>
      </c>
      <c r="B14" s="3">
        <v>305</v>
      </c>
      <c r="C14" s="3">
        <v>447</v>
      </c>
      <c r="D14" s="3">
        <v>77</v>
      </c>
      <c r="E14" s="3">
        <v>2</v>
      </c>
      <c r="F14" s="3">
        <v>0</v>
      </c>
      <c r="G14" s="3">
        <v>26</v>
      </c>
      <c r="H14" s="3">
        <f t="shared" si="0"/>
        <v>857</v>
      </c>
    </row>
    <row r="15" spans="1:8" x14ac:dyDescent="0.25">
      <c r="A15" s="3" t="s">
        <v>15</v>
      </c>
      <c r="B15" s="3">
        <v>359</v>
      </c>
      <c r="C15" s="3">
        <v>542</v>
      </c>
      <c r="D15" s="3">
        <v>115</v>
      </c>
      <c r="E15" s="3">
        <v>1</v>
      </c>
      <c r="F15" s="3">
        <v>0</v>
      </c>
      <c r="G15" s="3">
        <v>46</v>
      </c>
      <c r="H15" s="3">
        <f t="shared" si="0"/>
        <v>1063</v>
      </c>
    </row>
    <row r="16" spans="1:8" x14ac:dyDescent="0.25">
      <c r="A16" s="3" t="s">
        <v>16</v>
      </c>
      <c r="B16" s="3">
        <v>315</v>
      </c>
      <c r="C16" s="3">
        <v>246</v>
      </c>
      <c r="D16" s="3">
        <v>51</v>
      </c>
      <c r="E16" s="3">
        <v>0</v>
      </c>
      <c r="F16" s="3">
        <v>0</v>
      </c>
      <c r="G16" s="3">
        <v>24</v>
      </c>
      <c r="H16" s="3">
        <f t="shared" si="0"/>
        <v>636</v>
      </c>
    </row>
    <row r="17" spans="1:8" x14ac:dyDescent="0.25">
      <c r="A17" s="3" t="s">
        <v>17</v>
      </c>
      <c r="B17" s="3">
        <v>165</v>
      </c>
      <c r="C17" s="3">
        <v>67</v>
      </c>
      <c r="D17" s="3">
        <v>18</v>
      </c>
      <c r="E17" s="3">
        <v>0</v>
      </c>
      <c r="F17" s="3">
        <v>0</v>
      </c>
      <c r="G17" s="3">
        <v>6</v>
      </c>
      <c r="H17" s="3">
        <f t="shared" si="0"/>
        <v>256</v>
      </c>
    </row>
    <row r="18" spans="1:8" x14ac:dyDescent="0.25">
      <c r="A18" s="3" t="s">
        <v>18</v>
      </c>
      <c r="B18" s="3">
        <v>121</v>
      </c>
      <c r="C18" s="3">
        <v>83</v>
      </c>
      <c r="D18" s="3">
        <v>18</v>
      </c>
      <c r="E18" s="3">
        <v>0</v>
      </c>
      <c r="F18" s="3">
        <v>0</v>
      </c>
      <c r="G18" s="3">
        <v>11</v>
      </c>
      <c r="H18" s="3">
        <f t="shared" si="0"/>
        <v>233</v>
      </c>
    </row>
    <row r="19" spans="1:8" x14ac:dyDescent="0.25">
      <c r="A19" s="3" t="s">
        <v>19</v>
      </c>
      <c r="B19" s="3">
        <v>14</v>
      </c>
      <c r="C19" s="3">
        <v>16</v>
      </c>
      <c r="D19" s="3">
        <v>4</v>
      </c>
      <c r="E19" s="3">
        <v>0</v>
      </c>
      <c r="F19" s="3">
        <v>0</v>
      </c>
      <c r="G19" s="3">
        <v>0</v>
      </c>
      <c r="H19" s="3">
        <f t="shared" si="0"/>
        <v>34</v>
      </c>
    </row>
    <row r="20" spans="1:8" x14ac:dyDescent="0.25">
      <c r="A20" s="3" t="s">
        <v>20</v>
      </c>
      <c r="B20" s="3">
        <v>0</v>
      </c>
      <c r="C20" s="3">
        <v>2</v>
      </c>
      <c r="D20" s="3">
        <v>0</v>
      </c>
      <c r="E20" s="3">
        <v>0</v>
      </c>
      <c r="F20" s="3">
        <v>0</v>
      </c>
      <c r="G20" s="3">
        <v>0</v>
      </c>
      <c r="H20" s="3">
        <f t="shared" si="0"/>
        <v>2</v>
      </c>
    </row>
    <row r="21" spans="1:8" x14ac:dyDescent="0.25">
      <c r="A21" s="3" t="s">
        <v>21</v>
      </c>
      <c r="B21" s="3">
        <v>3</v>
      </c>
      <c r="C21" s="3">
        <v>11</v>
      </c>
      <c r="D21" s="3">
        <v>0</v>
      </c>
      <c r="E21" s="3">
        <v>0</v>
      </c>
      <c r="F21" s="3">
        <v>0</v>
      </c>
      <c r="G21" s="3">
        <v>3</v>
      </c>
      <c r="H21" s="3">
        <f t="shared" si="0"/>
        <v>17</v>
      </c>
    </row>
    <row r="22" spans="1:8" x14ac:dyDescent="0.25">
      <c r="A22" s="3" t="s">
        <v>22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</row>
    <row r="23" spans="1:8" x14ac:dyDescent="0.25">
      <c r="A23" s="3" t="s">
        <v>35</v>
      </c>
      <c r="B23" s="3">
        <v>229</v>
      </c>
      <c r="C23" s="3">
        <v>334</v>
      </c>
      <c r="D23" s="3">
        <v>83</v>
      </c>
      <c r="E23" s="3">
        <v>1</v>
      </c>
      <c r="F23" s="3">
        <v>0</v>
      </c>
      <c r="G23" s="3">
        <v>18</v>
      </c>
      <c r="H23" s="3">
        <f t="shared" si="0"/>
        <v>665</v>
      </c>
    </row>
    <row r="24" spans="1:8" x14ac:dyDescent="0.25">
      <c r="A24" s="3" t="s">
        <v>36</v>
      </c>
      <c r="B24" s="3">
        <v>234</v>
      </c>
      <c r="C24" s="3">
        <v>399</v>
      </c>
      <c r="D24" s="3">
        <v>69</v>
      </c>
      <c r="E24" s="3">
        <v>0</v>
      </c>
      <c r="F24" s="3">
        <v>0</v>
      </c>
      <c r="G24" s="3">
        <v>22</v>
      </c>
      <c r="H24" s="3">
        <f t="shared" si="0"/>
        <v>724</v>
      </c>
    </row>
    <row r="25" spans="1:8" x14ac:dyDescent="0.25">
      <c r="A25" s="3" t="s">
        <v>37</v>
      </c>
      <c r="B25" s="3">
        <v>200</v>
      </c>
      <c r="C25" s="3">
        <v>166</v>
      </c>
      <c r="D25" s="3">
        <v>37</v>
      </c>
      <c r="E25" s="3">
        <v>1</v>
      </c>
      <c r="F25" s="3">
        <v>0</v>
      </c>
      <c r="G25" s="3">
        <v>24</v>
      </c>
      <c r="H25" s="3">
        <f t="shared" si="0"/>
        <v>428</v>
      </c>
    </row>
    <row r="26" spans="1:8" x14ac:dyDescent="0.25">
      <c r="A26" s="3" t="s">
        <v>38</v>
      </c>
      <c r="B26" s="3">
        <v>211</v>
      </c>
      <c r="C26" s="3">
        <v>357</v>
      </c>
      <c r="D26" s="3">
        <v>63</v>
      </c>
      <c r="E26" s="3">
        <v>0</v>
      </c>
      <c r="F26" s="3">
        <v>0</v>
      </c>
      <c r="G26" s="3">
        <v>33</v>
      </c>
      <c r="H26" s="3">
        <f t="shared" si="0"/>
        <v>664</v>
      </c>
    </row>
    <row r="27" spans="1:8" x14ac:dyDescent="0.25">
      <c r="A27" s="3" t="s">
        <v>39</v>
      </c>
      <c r="B27" s="3">
        <v>80</v>
      </c>
      <c r="C27" s="3">
        <v>209</v>
      </c>
      <c r="D27" s="3">
        <v>38</v>
      </c>
      <c r="E27" s="3">
        <v>0</v>
      </c>
      <c r="F27" s="3">
        <v>0</v>
      </c>
      <c r="G27" s="3">
        <v>6</v>
      </c>
      <c r="H27" s="3">
        <f t="shared" si="0"/>
        <v>333</v>
      </c>
    </row>
    <row r="28" spans="1:8" x14ac:dyDescent="0.25">
      <c r="A28" s="3" t="s">
        <v>40</v>
      </c>
      <c r="B28" s="3">
        <v>145</v>
      </c>
      <c r="C28" s="3">
        <v>197</v>
      </c>
      <c r="D28" s="3">
        <v>33</v>
      </c>
      <c r="E28" s="3">
        <v>0</v>
      </c>
      <c r="F28" s="3">
        <v>0</v>
      </c>
      <c r="G28" s="3">
        <v>10</v>
      </c>
      <c r="H28" s="3">
        <f t="shared" si="0"/>
        <v>385</v>
      </c>
    </row>
    <row r="29" spans="1:8" x14ac:dyDescent="0.25">
      <c r="A29" s="3" t="s">
        <v>41</v>
      </c>
      <c r="B29" s="3">
        <v>165</v>
      </c>
      <c r="C29" s="3">
        <v>170</v>
      </c>
      <c r="D29" s="3">
        <v>28</v>
      </c>
      <c r="E29" s="3">
        <v>0</v>
      </c>
      <c r="F29" s="3">
        <v>0</v>
      </c>
      <c r="G29" s="3">
        <v>19</v>
      </c>
      <c r="H29" s="3">
        <f t="shared" si="0"/>
        <v>382</v>
      </c>
    </row>
    <row r="30" spans="1:8" x14ac:dyDescent="0.25">
      <c r="A30" s="3" t="s">
        <v>42</v>
      </c>
      <c r="B30" s="3">
        <v>166</v>
      </c>
      <c r="C30" s="3">
        <v>231</v>
      </c>
      <c r="D30" s="3">
        <v>33</v>
      </c>
      <c r="E30" s="3">
        <v>0</v>
      </c>
      <c r="F30" s="3">
        <v>0</v>
      </c>
      <c r="G30" s="3">
        <v>22</v>
      </c>
      <c r="H30" s="3">
        <f t="shared" si="0"/>
        <v>452</v>
      </c>
    </row>
    <row r="31" spans="1:8" x14ac:dyDescent="0.25">
      <c r="A31" s="3" t="s">
        <v>43</v>
      </c>
      <c r="B31" s="3">
        <v>240</v>
      </c>
      <c r="C31" s="3">
        <v>195</v>
      </c>
      <c r="D31" s="3">
        <v>31</v>
      </c>
      <c r="E31" s="3">
        <v>0</v>
      </c>
      <c r="F31" s="3">
        <v>0</v>
      </c>
      <c r="G31" s="3">
        <v>28</v>
      </c>
      <c r="H31" s="3">
        <f t="shared" si="0"/>
        <v>494</v>
      </c>
    </row>
    <row r="32" spans="1:8" x14ac:dyDescent="0.25">
      <c r="A32" s="3" t="s">
        <v>44</v>
      </c>
      <c r="B32" s="3">
        <v>219</v>
      </c>
      <c r="C32" s="3">
        <v>274</v>
      </c>
      <c r="D32" s="3">
        <v>45</v>
      </c>
      <c r="E32" s="3">
        <v>0</v>
      </c>
      <c r="F32" s="3">
        <v>0</v>
      </c>
      <c r="G32" s="3">
        <v>16</v>
      </c>
      <c r="H32" s="3">
        <f t="shared" si="0"/>
        <v>554</v>
      </c>
    </row>
    <row r="33" spans="1:8" x14ac:dyDescent="0.25">
      <c r="A33" s="3" t="s">
        <v>45</v>
      </c>
      <c r="B33" s="3">
        <v>309</v>
      </c>
      <c r="C33" s="3">
        <v>560</v>
      </c>
      <c r="D33" s="3">
        <v>82</v>
      </c>
      <c r="E33" s="3">
        <v>1</v>
      </c>
      <c r="F33" s="3">
        <v>0</v>
      </c>
      <c r="G33" s="3">
        <v>31</v>
      </c>
      <c r="H33" s="3">
        <f t="shared" si="0"/>
        <v>983</v>
      </c>
    </row>
    <row r="34" spans="1:8" x14ac:dyDescent="0.25">
      <c r="A34" s="3" t="s">
        <v>46</v>
      </c>
      <c r="B34" s="3">
        <v>226</v>
      </c>
      <c r="C34" s="3">
        <v>331</v>
      </c>
      <c r="D34" s="3">
        <v>72</v>
      </c>
      <c r="E34" s="3">
        <v>0</v>
      </c>
      <c r="F34" s="3">
        <v>0</v>
      </c>
      <c r="G34" s="3">
        <v>17</v>
      </c>
      <c r="H34" s="3">
        <f t="shared" si="0"/>
        <v>646</v>
      </c>
    </row>
    <row r="35" spans="1:8" x14ac:dyDescent="0.25">
      <c r="A35" s="3" t="s">
        <v>47</v>
      </c>
      <c r="B35" s="3">
        <v>196</v>
      </c>
      <c r="C35" s="3">
        <v>287</v>
      </c>
      <c r="D35" s="3">
        <v>39</v>
      </c>
      <c r="E35" s="3">
        <v>0</v>
      </c>
      <c r="F35" s="3">
        <v>0</v>
      </c>
      <c r="G35" s="3">
        <v>6</v>
      </c>
      <c r="H35" s="3">
        <f t="shared" si="0"/>
        <v>528</v>
      </c>
    </row>
    <row r="36" spans="1:8" x14ac:dyDescent="0.25">
      <c r="A36" s="3" t="s">
        <v>56</v>
      </c>
      <c r="B36" s="3">
        <v>245</v>
      </c>
      <c r="C36" s="3">
        <v>399</v>
      </c>
      <c r="D36" s="3">
        <v>70</v>
      </c>
      <c r="E36" s="3">
        <v>1</v>
      </c>
      <c r="F36" s="3">
        <v>1</v>
      </c>
      <c r="G36" s="3">
        <v>38</v>
      </c>
      <c r="H36" s="3">
        <f t="shared" si="0"/>
        <v>754</v>
      </c>
    </row>
    <row r="37" spans="1:8" x14ac:dyDescent="0.25">
      <c r="A37" s="3" t="s">
        <v>57</v>
      </c>
      <c r="B37" s="3">
        <v>92</v>
      </c>
      <c r="C37" s="3">
        <v>238</v>
      </c>
      <c r="D37" s="3">
        <v>45</v>
      </c>
      <c r="E37" s="3">
        <v>0</v>
      </c>
      <c r="F37" s="3">
        <v>0</v>
      </c>
      <c r="G37" s="3">
        <v>16</v>
      </c>
      <c r="H37" s="3">
        <f t="shared" si="0"/>
        <v>391</v>
      </c>
    </row>
    <row r="38" spans="1:8" x14ac:dyDescent="0.25">
      <c r="A38" s="3" t="s">
        <v>58</v>
      </c>
      <c r="B38" s="3">
        <v>114</v>
      </c>
      <c r="C38" s="3">
        <v>336</v>
      </c>
      <c r="D38" s="3">
        <v>40</v>
      </c>
      <c r="E38" s="3">
        <v>0</v>
      </c>
      <c r="F38" s="3">
        <v>0</v>
      </c>
      <c r="G38" s="3">
        <v>33</v>
      </c>
      <c r="H38" s="3">
        <f t="shared" si="0"/>
        <v>523</v>
      </c>
    </row>
    <row r="39" spans="1:8" x14ac:dyDescent="0.25">
      <c r="A39" s="3" t="s">
        <v>59</v>
      </c>
      <c r="B39" s="3">
        <v>145</v>
      </c>
      <c r="C39" s="3">
        <v>433</v>
      </c>
      <c r="D39" s="3">
        <v>59</v>
      </c>
      <c r="E39" s="3">
        <v>0</v>
      </c>
      <c r="F39" s="3">
        <v>0</v>
      </c>
      <c r="G39" s="3">
        <v>29</v>
      </c>
      <c r="H39" s="3">
        <f t="shared" si="0"/>
        <v>666</v>
      </c>
    </row>
    <row r="40" spans="1:8" x14ac:dyDescent="0.25">
      <c r="A40" s="3" t="s">
        <v>60</v>
      </c>
      <c r="B40" s="3">
        <v>211</v>
      </c>
      <c r="C40" s="3">
        <v>390</v>
      </c>
      <c r="D40" s="3">
        <v>69</v>
      </c>
      <c r="E40" s="3">
        <v>1</v>
      </c>
      <c r="F40" s="3">
        <v>1</v>
      </c>
      <c r="G40" s="3">
        <v>28</v>
      </c>
      <c r="H40" s="3">
        <f t="shared" si="0"/>
        <v>700</v>
      </c>
    </row>
    <row r="41" spans="1:8" x14ac:dyDescent="0.25">
      <c r="A41" s="3" t="s">
        <v>61</v>
      </c>
      <c r="B41" s="3">
        <v>125</v>
      </c>
      <c r="C41" s="3">
        <v>320</v>
      </c>
      <c r="D41" s="3">
        <v>47</v>
      </c>
      <c r="E41" s="3">
        <v>0</v>
      </c>
      <c r="F41" s="3">
        <v>0</v>
      </c>
      <c r="G41" s="3">
        <v>17</v>
      </c>
      <c r="H41" s="3">
        <f t="shared" si="0"/>
        <v>509</v>
      </c>
    </row>
    <row r="42" spans="1:8" x14ac:dyDescent="0.25">
      <c r="A42" s="3" t="s">
        <v>62</v>
      </c>
      <c r="B42" s="3">
        <v>94</v>
      </c>
      <c r="C42" s="3">
        <v>262</v>
      </c>
      <c r="D42" s="3">
        <v>39</v>
      </c>
      <c r="E42" s="3">
        <v>0</v>
      </c>
      <c r="F42" s="3">
        <v>0</v>
      </c>
      <c r="G42" s="3">
        <v>18</v>
      </c>
      <c r="H42" s="3">
        <f t="shared" si="0"/>
        <v>413</v>
      </c>
    </row>
    <row r="43" spans="1:8" x14ac:dyDescent="0.25">
      <c r="A43" s="3" t="s">
        <v>63</v>
      </c>
      <c r="B43" s="3">
        <v>183</v>
      </c>
      <c r="C43" s="3">
        <v>260</v>
      </c>
      <c r="D43" s="3">
        <v>36</v>
      </c>
      <c r="E43" s="3">
        <v>0</v>
      </c>
      <c r="F43" s="3">
        <v>0</v>
      </c>
      <c r="G43" s="3">
        <v>18</v>
      </c>
      <c r="H43" s="3">
        <f t="shared" si="0"/>
        <v>497</v>
      </c>
    </row>
    <row r="44" spans="1:8" x14ac:dyDescent="0.25">
      <c r="A44" s="3" t="s">
        <v>64</v>
      </c>
      <c r="B44" s="3">
        <v>269</v>
      </c>
      <c r="C44" s="3">
        <v>497</v>
      </c>
      <c r="D44" s="3">
        <v>108</v>
      </c>
      <c r="E44" s="3">
        <v>1</v>
      </c>
      <c r="F44" s="3">
        <v>0</v>
      </c>
      <c r="G44" s="3">
        <v>27</v>
      </c>
      <c r="H44" s="3">
        <f t="shared" si="0"/>
        <v>902</v>
      </c>
    </row>
    <row r="45" spans="1:8" x14ac:dyDescent="0.25">
      <c r="A45" s="3" t="s">
        <v>65</v>
      </c>
      <c r="B45" s="3">
        <v>139</v>
      </c>
      <c r="C45" s="3">
        <v>193</v>
      </c>
      <c r="D45" s="3">
        <v>30</v>
      </c>
      <c r="E45" s="3">
        <v>0</v>
      </c>
      <c r="F45" s="3">
        <v>1</v>
      </c>
      <c r="G45" s="3">
        <v>22</v>
      </c>
      <c r="H45" s="3">
        <f t="shared" si="0"/>
        <v>385</v>
      </c>
    </row>
    <row r="46" spans="1:8" x14ac:dyDescent="0.25">
      <c r="A46" s="3" t="s">
        <v>66</v>
      </c>
      <c r="B46" s="3">
        <v>390</v>
      </c>
      <c r="C46" s="3">
        <v>490</v>
      </c>
      <c r="D46" s="3">
        <v>101</v>
      </c>
      <c r="E46" s="3">
        <v>0</v>
      </c>
      <c r="F46" s="3">
        <v>1</v>
      </c>
      <c r="G46" s="3">
        <v>25</v>
      </c>
      <c r="H46" s="3">
        <f t="shared" si="0"/>
        <v>1007</v>
      </c>
    </row>
    <row r="47" spans="1:8" x14ac:dyDescent="0.25">
      <c r="A47" s="3" t="s">
        <v>73</v>
      </c>
      <c r="B47" s="3">
        <v>709</v>
      </c>
      <c r="C47" s="3">
        <v>845</v>
      </c>
      <c r="D47" s="3">
        <v>174</v>
      </c>
      <c r="E47" s="3">
        <v>1</v>
      </c>
      <c r="F47" s="3">
        <v>0</v>
      </c>
      <c r="G47" s="3">
        <v>24</v>
      </c>
      <c r="H47" s="3">
        <f t="shared" si="0"/>
        <v>1753</v>
      </c>
    </row>
    <row r="48" spans="1:8" x14ac:dyDescent="0.25">
      <c r="A48" s="3" t="s">
        <v>74</v>
      </c>
      <c r="B48" s="3">
        <v>367</v>
      </c>
      <c r="C48" s="3">
        <v>409</v>
      </c>
      <c r="D48" s="3">
        <v>78</v>
      </c>
      <c r="E48" s="3">
        <v>1</v>
      </c>
      <c r="F48" s="3">
        <v>0</v>
      </c>
      <c r="G48" s="3">
        <v>20</v>
      </c>
      <c r="H48" s="3">
        <f t="shared" si="0"/>
        <v>875</v>
      </c>
    </row>
    <row r="49" spans="1:8" x14ac:dyDescent="0.25">
      <c r="A49" s="3" t="s">
        <v>75</v>
      </c>
      <c r="B49" s="3">
        <v>521</v>
      </c>
      <c r="C49" s="3">
        <v>502</v>
      </c>
      <c r="D49" s="3">
        <v>113</v>
      </c>
      <c r="E49" s="3">
        <v>1</v>
      </c>
      <c r="F49" s="3">
        <v>0</v>
      </c>
      <c r="G49" s="3">
        <v>27</v>
      </c>
      <c r="H49" s="3">
        <f t="shared" si="0"/>
        <v>1164</v>
      </c>
    </row>
    <row r="50" spans="1:8" x14ac:dyDescent="0.25">
      <c r="A50" s="3" t="s">
        <v>76</v>
      </c>
      <c r="B50" s="3">
        <v>142</v>
      </c>
      <c r="C50" s="3">
        <v>231</v>
      </c>
      <c r="D50" s="3">
        <v>45</v>
      </c>
      <c r="E50" s="3">
        <v>0</v>
      </c>
      <c r="F50" s="3">
        <v>0</v>
      </c>
      <c r="G50" s="3">
        <v>16</v>
      </c>
      <c r="H50" s="3">
        <f t="shared" si="0"/>
        <v>434</v>
      </c>
    </row>
    <row r="51" spans="1:8" x14ac:dyDescent="0.25">
      <c r="A51" s="3" t="s">
        <v>77</v>
      </c>
      <c r="B51" s="3">
        <v>304</v>
      </c>
      <c r="C51" s="3">
        <v>276</v>
      </c>
      <c r="D51" s="3">
        <v>62</v>
      </c>
      <c r="E51" s="3">
        <v>0</v>
      </c>
      <c r="F51" s="3">
        <v>0</v>
      </c>
      <c r="G51" s="3">
        <v>21</v>
      </c>
      <c r="H51" s="3">
        <f t="shared" si="0"/>
        <v>663</v>
      </c>
    </row>
    <row r="52" spans="1:8" x14ac:dyDescent="0.25">
      <c r="A52" s="3" t="s">
        <v>78</v>
      </c>
      <c r="B52" s="3">
        <v>186</v>
      </c>
      <c r="C52" s="3">
        <v>197</v>
      </c>
      <c r="D52" s="3">
        <v>41</v>
      </c>
      <c r="E52" s="3">
        <v>0</v>
      </c>
      <c r="F52" s="3">
        <v>0</v>
      </c>
      <c r="G52" s="3">
        <v>40</v>
      </c>
      <c r="H52" s="3">
        <f t="shared" si="0"/>
        <v>464</v>
      </c>
    </row>
    <row r="53" spans="1:8" x14ac:dyDescent="0.25">
      <c r="A53" s="3" t="s">
        <v>79</v>
      </c>
      <c r="B53" s="3">
        <v>248</v>
      </c>
      <c r="C53" s="3">
        <v>475</v>
      </c>
      <c r="D53" s="3">
        <v>92</v>
      </c>
      <c r="E53" s="3">
        <v>0</v>
      </c>
      <c r="F53" s="3">
        <v>0</v>
      </c>
      <c r="G53" s="3">
        <v>37</v>
      </c>
      <c r="H53" s="3">
        <f t="shared" si="0"/>
        <v>852</v>
      </c>
    </row>
    <row r="54" spans="1:8" x14ac:dyDescent="0.25">
      <c r="A54" s="3" t="s">
        <v>80</v>
      </c>
      <c r="B54" s="3">
        <v>93</v>
      </c>
      <c r="C54" s="3">
        <v>190</v>
      </c>
      <c r="D54" s="3">
        <v>23</v>
      </c>
      <c r="E54" s="3">
        <v>0</v>
      </c>
      <c r="F54" s="3">
        <v>0</v>
      </c>
      <c r="G54" s="3">
        <v>12</v>
      </c>
      <c r="H54" s="3">
        <f t="shared" si="0"/>
        <v>318</v>
      </c>
    </row>
    <row r="55" spans="1:8" x14ac:dyDescent="0.25">
      <c r="A55" s="3" t="s">
        <v>81</v>
      </c>
      <c r="B55" s="3">
        <v>215</v>
      </c>
      <c r="C55" s="3">
        <v>392</v>
      </c>
      <c r="D55" s="3">
        <v>69</v>
      </c>
      <c r="E55" s="3">
        <v>0</v>
      </c>
      <c r="F55" s="3">
        <v>0</v>
      </c>
      <c r="G55" s="3">
        <v>24</v>
      </c>
      <c r="H55" s="3">
        <f t="shared" si="0"/>
        <v>700</v>
      </c>
    </row>
    <row r="56" spans="1:8" x14ac:dyDescent="0.25">
      <c r="A56" s="3" t="s">
        <v>82</v>
      </c>
      <c r="B56" s="3">
        <v>157</v>
      </c>
      <c r="C56" s="3">
        <v>293</v>
      </c>
      <c r="D56" s="3">
        <v>30</v>
      </c>
      <c r="E56" s="3">
        <v>0</v>
      </c>
      <c r="F56" s="3">
        <v>0</v>
      </c>
      <c r="G56" s="3">
        <v>35</v>
      </c>
      <c r="H56" s="3">
        <f t="shared" si="0"/>
        <v>515</v>
      </c>
    </row>
    <row r="57" spans="1:8" x14ac:dyDescent="0.25">
      <c r="A57" s="3" t="s">
        <v>83</v>
      </c>
      <c r="B57" s="3">
        <v>199</v>
      </c>
      <c r="C57" s="3">
        <v>243</v>
      </c>
      <c r="D57" s="3">
        <v>46</v>
      </c>
      <c r="E57" s="3">
        <v>0</v>
      </c>
      <c r="F57" s="3">
        <v>0</v>
      </c>
      <c r="G57" s="3">
        <v>20</v>
      </c>
      <c r="H57" s="3">
        <f t="shared" si="0"/>
        <v>508</v>
      </c>
    </row>
    <row r="58" spans="1:8" x14ac:dyDescent="0.25">
      <c r="A58" s="3" t="s">
        <v>84</v>
      </c>
      <c r="B58" s="3">
        <v>261</v>
      </c>
      <c r="C58" s="3">
        <v>355</v>
      </c>
      <c r="D58" s="3">
        <v>66</v>
      </c>
      <c r="E58" s="3">
        <v>0</v>
      </c>
      <c r="F58" s="3">
        <v>0</v>
      </c>
      <c r="G58" s="3">
        <v>45</v>
      </c>
      <c r="H58" s="3">
        <f t="shared" si="0"/>
        <v>727</v>
      </c>
    </row>
    <row r="59" spans="1:8" x14ac:dyDescent="0.25">
      <c r="A59" s="3" t="s">
        <v>85</v>
      </c>
      <c r="B59" s="3">
        <v>215</v>
      </c>
      <c r="C59" s="3">
        <v>492</v>
      </c>
      <c r="D59" s="3">
        <v>80</v>
      </c>
      <c r="E59" s="3">
        <v>0</v>
      </c>
      <c r="F59" s="3">
        <v>0</v>
      </c>
      <c r="G59" s="3">
        <v>23</v>
      </c>
      <c r="H59" s="3">
        <f t="shared" si="0"/>
        <v>810</v>
      </c>
    </row>
    <row r="60" spans="1:8" x14ac:dyDescent="0.25">
      <c r="A60" s="3" t="s">
        <v>86</v>
      </c>
      <c r="B60" s="3">
        <v>371</v>
      </c>
      <c r="C60" s="3">
        <v>333</v>
      </c>
      <c r="D60" s="3">
        <v>56</v>
      </c>
      <c r="E60" s="3">
        <v>0</v>
      </c>
      <c r="F60" s="3">
        <v>0</v>
      </c>
      <c r="G60" s="3">
        <v>25</v>
      </c>
      <c r="H60" s="3">
        <f t="shared" si="0"/>
        <v>785</v>
      </c>
    </row>
    <row r="61" spans="1:8" x14ac:dyDescent="0.25">
      <c r="A61" s="3" t="s">
        <v>87</v>
      </c>
      <c r="B61" s="3">
        <v>167</v>
      </c>
      <c r="C61" s="3">
        <v>221</v>
      </c>
      <c r="D61" s="3">
        <v>40</v>
      </c>
      <c r="E61" s="3">
        <v>0</v>
      </c>
      <c r="F61" s="3">
        <v>0</v>
      </c>
      <c r="G61" s="3">
        <v>10</v>
      </c>
      <c r="H61" s="3">
        <f t="shared" si="0"/>
        <v>438</v>
      </c>
    </row>
    <row r="62" spans="1:8" x14ac:dyDescent="0.25">
      <c r="A62" s="3" t="s">
        <v>88</v>
      </c>
      <c r="B62" s="3">
        <v>352</v>
      </c>
      <c r="C62" s="3">
        <v>300</v>
      </c>
      <c r="D62" s="3">
        <v>77</v>
      </c>
      <c r="E62" s="3">
        <v>1</v>
      </c>
      <c r="F62" s="3">
        <v>0</v>
      </c>
      <c r="G62" s="3">
        <v>25</v>
      </c>
      <c r="H62" s="3">
        <f t="shared" si="0"/>
        <v>755</v>
      </c>
    </row>
    <row r="63" spans="1:8" x14ac:dyDescent="0.25">
      <c r="A63" s="3" t="s">
        <v>89</v>
      </c>
      <c r="B63" s="3">
        <v>370</v>
      </c>
      <c r="C63" s="3">
        <v>410</v>
      </c>
      <c r="D63" s="3">
        <v>84</v>
      </c>
      <c r="E63" s="3">
        <v>3</v>
      </c>
      <c r="F63" s="3">
        <v>0</v>
      </c>
      <c r="G63" s="3">
        <v>33</v>
      </c>
      <c r="H63" s="3">
        <f t="shared" si="0"/>
        <v>900</v>
      </c>
    </row>
    <row r="64" spans="1:8" x14ac:dyDescent="0.25">
      <c r="A64" s="3" t="s">
        <v>90</v>
      </c>
      <c r="B64" s="3">
        <v>233</v>
      </c>
      <c r="C64" s="3">
        <v>203</v>
      </c>
      <c r="D64" s="3">
        <v>24</v>
      </c>
      <c r="E64" s="3">
        <v>1</v>
      </c>
      <c r="F64" s="3">
        <v>0</v>
      </c>
      <c r="G64" s="3">
        <v>0</v>
      </c>
      <c r="H64" s="3">
        <f t="shared" si="0"/>
        <v>461</v>
      </c>
    </row>
    <row r="65" spans="1:8" x14ac:dyDescent="0.25">
      <c r="A65" s="3" t="s">
        <v>91</v>
      </c>
      <c r="B65" s="3">
        <v>382</v>
      </c>
      <c r="C65" s="3">
        <v>474</v>
      </c>
      <c r="D65" s="3">
        <v>105</v>
      </c>
      <c r="E65" s="3">
        <v>0</v>
      </c>
      <c r="F65" s="3">
        <v>0</v>
      </c>
      <c r="G65" s="3">
        <v>35</v>
      </c>
      <c r="H65" s="3">
        <f t="shared" si="0"/>
        <v>996</v>
      </c>
    </row>
    <row r="66" spans="1:8" x14ac:dyDescent="0.25">
      <c r="A66" s="3" t="s">
        <v>92</v>
      </c>
      <c r="B66" s="3">
        <v>339</v>
      </c>
      <c r="C66" s="3">
        <v>400</v>
      </c>
      <c r="D66" s="3">
        <v>76</v>
      </c>
      <c r="E66" s="3">
        <v>0</v>
      </c>
      <c r="F66" s="3">
        <v>0</v>
      </c>
      <c r="G66" s="3">
        <v>27</v>
      </c>
      <c r="H66" s="3">
        <f t="shared" si="0"/>
        <v>842</v>
      </c>
    </row>
    <row r="67" spans="1:8" x14ac:dyDescent="0.25">
      <c r="A67" s="3" t="s">
        <v>93</v>
      </c>
      <c r="B67" s="3">
        <v>309</v>
      </c>
      <c r="C67" s="3">
        <v>401</v>
      </c>
      <c r="D67" s="3">
        <v>74</v>
      </c>
      <c r="E67" s="3">
        <v>0</v>
      </c>
      <c r="F67" s="3">
        <v>0</v>
      </c>
      <c r="G67" s="3">
        <v>24</v>
      </c>
      <c r="H67" s="3">
        <f t="shared" si="0"/>
        <v>808</v>
      </c>
    </row>
    <row r="68" spans="1:8" x14ac:dyDescent="0.25">
      <c r="A68" s="3" t="s">
        <v>94</v>
      </c>
      <c r="B68" s="3">
        <v>202</v>
      </c>
      <c r="C68" s="3">
        <v>230</v>
      </c>
      <c r="D68" s="3">
        <v>30</v>
      </c>
      <c r="E68" s="3">
        <v>0</v>
      </c>
      <c r="F68" s="3">
        <v>0</v>
      </c>
      <c r="G68" s="3">
        <v>7</v>
      </c>
      <c r="H68" s="3">
        <f t="shared" si="0"/>
        <v>469</v>
      </c>
    </row>
    <row r="69" spans="1:8" x14ac:dyDescent="0.25">
      <c r="A69" s="3" t="s">
        <v>95</v>
      </c>
      <c r="B69" s="3">
        <v>306</v>
      </c>
      <c r="C69" s="3">
        <v>280</v>
      </c>
      <c r="D69" s="3">
        <v>55</v>
      </c>
      <c r="E69" s="3">
        <v>2</v>
      </c>
      <c r="F69" s="3">
        <v>0</v>
      </c>
      <c r="G69" s="3">
        <v>41</v>
      </c>
      <c r="H69" s="3">
        <f t="shared" si="0"/>
        <v>684</v>
      </c>
    </row>
    <row r="70" spans="1:8" x14ac:dyDescent="0.25">
      <c r="A70" s="3" t="s">
        <v>96</v>
      </c>
      <c r="B70" s="3">
        <v>378</v>
      </c>
      <c r="C70" s="3">
        <v>358</v>
      </c>
      <c r="D70" s="3">
        <v>70</v>
      </c>
      <c r="E70" s="3">
        <v>0</v>
      </c>
      <c r="F70" s="3">
        <v>0</v>
      </c>
      <c r="G70" s="3">
        <v>30</v>
      </c>
      <c r="H70" s="3">
        <f t="shared" ref="H70:H72" si="1">SUM(B70:G70)</f>
        <v>836</v>
      </c>
    </row>
    <row r="71" spans="1:8" x14ac:dyDescent="0.25">
      <c r="A71" s="3" t="s">
        <v>97</v>
      </c>
      <c r="B71" s="3">
        <v>257</v>
      </c>
      <c r="C71" s="3">
        <v>339</v>
      </c>
      <c r="D71" s="3">
        <v>55</v>
      </c>
      <c r="E71" s="3">
        <v>1</v>
      </c>
      <c r="F71" s="3">
        <v>0</v>
      </c>
      <c r="G71" s="3">
        <v>34</v>
      </c>
      <c r="H71" s="3">
        <f t="shared" si="1"/>
        <v>686</v>
      </c>
    </row>
    <row r="72" spans="1:8" x14ac:dyDescent="0.25">
      <c r="A72" s="3" t="s">
        <v>98</v>
      </c>
      <c r="B72" s="3">
        <v>371</v>
      </c>
      <c r="C72" s="3">
        <v>415</v>
      </c>
      <c r="D72" s="3">
        <v>78</v>
      </c>
      <c r="E72" s="3">
        <v>0</v>
      </c>
      <c r="F72" s="3">
        <v>0</v>
      </c>
      <c r="G72" s="3">
        <v>32</v>
      </c>
      <c r="H72" s="3">
        <f t="shared" si="1"/>
        <v>896</v>
      </c>
    </row>
    <row r="73" spans="1:8" x14ac:dyDescent="0.25">
      <c r="A73" s="3" t="s">
        <v>128</v>
      </c>
      <c r="B73" s="3">
        <f>SUM(B5:B72)</f>
        <v>15935</v>
      </c>
      <c r="C73" s="3">
        <f>SUM(C5:C72)</f>
        <v>20875</v>
      </c>
      <c r="D73" s="3">
        <f t="shared" ref="D73:F73" si="2">SUM(D5:D72)</f>
        <v>3856</v>
      </c>
      <c r="E73" s="3">
        <f t="shared" si="2"/>
        <v>22</v>
      </c>
      <c r="F73" s="3">
        <f t="shared" si="2"/>
        <v>4</v>
      </c>
      <c r="G73" s="3">
        <f>SUM(G5:G72)</f>
        <v>1542</v>
      </c>
      <c r="H73" s="3">
        <f>SUM(H5:H72)</f>
        <v>42234</v>
      </c>
    </row>
    <row r="75" spans="1:8" s="4" customFormat="1" x14ac:dyDescent="0.25"/>
    <row r="76" spans="1:8" s="4" customFormat="1" x14ac:dyDescent="0.25"/>
    <row r="77" spans="1:8" s="4" customFormat="1" x14ac:dyDescent="0.25"/>
    <row r="78" spans="1:8" s="4" customFormat="1" x14ac:dyDescent="0.25"/>
    <row r="79" spans="1:8" s="4" customFormat="1" x14ac:dyDescent="0.25"/>
    <row r="80" spans="1:8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</sheetData>
  <mergeCells count="2">
    <mergeCell ref="A1:B1"/>
    <mergeCell ref="A3:C3"/>
  </mergeCells>
  <pageMargins left="0.7" right="0.7" top="0.75" bottom="0.7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0"/>
  <sheetViews>
    <sheetView topLeftCell="A13" workbookViewId="0">
      <selection activeCell="J47" sqref="J47"/>
    </sheetView>
  </sheetViews>
  <sheetFormatPr defaultRowHeight="15" x14ac:dyDescent="0.25"/>
  <cols>
    <col min="1" max="1" width="18.5703125" style="1" bestFit="1" customWidth="1"/>
    <col min="2" max="2" width="24.85546875" style="1" bestFit="1" customWidth="1"/>
    <col min="3" max="3" width="8.42578125" style="1" bestFit="1" customWidth="1"/>
    <col min="4" max="4" width="10.85546875" style="1" bestFit="1" customWidth="1"/>
    <col min="5" max="5" width="12" style="1" bestFit="1" customWidth="1"/>
    <col min="6" max="6" width="6.7109375" style="1" bestFit="1" customWidth="1"/>
    <col min="7" max="8" width="12" style="1" bestFit="1" customWidth="1"/>
    <col min="9" max="16384" width="9.140625" style="1"/>
  </cols>
  <sheetData>
    <row r="1" spans="1:6" x14ac:dyDescent="0.25">
      <c r="A1" s="11" t="s">
        <v>188</v>
      </c>
      <c r="B1" s="11"/>
    </row>
    <row r="3" spans="1:6" x14ac:dyDescent="0.25">
      <c r="A3" s="11" t="s">
        <v>147</v>
      </c>
      <c r="B3" s="11"/>
    </row>
    <row r="4" spans="1:6" ht="30" x14ac:dyDescent="0.25">
      <c r="A4" s="1" t="s">
        <v>1</v>
      </c>
      <c r="B4" s="1" t="s">
        <v>148</v>
      </c>
      <c r="C4" s="1" t="s">
        <v>2</v>
      </c>
      <c r="D4" s="1" t="s">
        <v>3</v>
      </c>
      <c r="E4" s="1" t="s">
        <v>4</v>
      </c>
      <c r="F4" s="2" t="s">
        <v>200</v>
      </c>
    </row>
    <row r="5" spans="1:6" x14ac:dyDescent="0.25">
      <c r="A5" s="3" t="s">
        <v>23</v>
      </c>
      <c r="B5" s="3">
        <v>986</v>
      </c>
      <c r="C5" s="3">
        <v>12</v>
      </c>
      <c r="D5" s="3">
        <v>0</v>
      </c>
      <c r="E5" s="3">
        <v>417</v>
      </c>
      <c r="F5" s="3">
        <f>SUM(B5:E5)</f>
        <v>1415</v>
      </c>
    </row>
    <row r="6" spans="1:6" x14ac:dyDescent="0.25">
      <c r="A6" s="3" t="s">
        <v>24</v>
      </c>
      <c r="B6" s="3">
        <v>752</v>
      </c>
      <c r="C6" s="3">
        <v>11</v>
      </c>
      <c r="D6" s="3">
        <v>0</v>
      </c>
      <c r="E6" s="3">
        <v>426</v>
      </c>
      <c r="F6" s="3">
        <f t="shared" ref="F6:F59" si="0">SUM(B6:E6)</f>
        <v>1189</v>
      </c>
    </row>
    <row r="7" spans="1:6" x14ac:dyDescent="0.25">
      <c r="A7" s="3" t="s">
        <v>25</v>
      </c>
      <c r="B7" s="3">
        <v>397</v>
      </c>
      <c r="C7" s="3">
        <v>7</v>
      </c>
      <c r="D7" s="3">
        <v>0</v>
      </c>
      <c r="E7" s="3">
        <v>206</v>
      </c>
      <c r="F7" s="3">
        <f t="shared" si="0"/>
        <v>610</v>
      </c>
    </row>
    <row r="8" spans="1:6" x14ac:dyDescent="0.25">
      <c r="A8" s="3" t="s">
        <v>26</v>
      </c>
      <c r="B8" s="3">
        <v>415</v>
      </c>
      <c r="C8" s="3">
        <v>1</v>
      </c>
      <c r="D8" s="3">
        <v>0</v>
      </c>
      <c r="E8" s="3">
        <v>223</v>
      </c>
      <c r="F8" s="3">
        <f t="shared" si="0"/>
        <v>639</v>
      </c>
    </row>
    <row r="9" spans="1:6" x14ac:dyDescent="0.25">
      <c r="A9" s="3" t="s">
        <v>27</v>
      </c>
      <c r="B9" s="3">
        <v>235</v>
      </c>
      <c r="C9" s="3">
        <v>5</v>
      </c>
      <c r="D9" s="3">
        <v>0</v>
      </c>
      <c r="E9" s="3">
        <v>106</v>
      </c>
      <c r="F9" s="3">
        <f t="shared" si="0"/>
        <v>346</v>
      </c>
    </row>
    <row r="10" spans="1:6" x14ac:dyDescent="0.25">
      <c r="A10" s="3" t="s">
        <v>28</v>
      </c>
      <c r="B10" s="3">
        <v>787</v>
      </c>
      <c r="C10" s="3">
        <v>13</v>
      </c>
      <c r="D10" s="3">
        <v>0</v>
      </c>
      <c r="E10" s="3">
        <v>445</v>
      </c>
      <c r="F10" s="3">
        <f t="shared" si="0"/>
        <v>1245</v>
      </c>
    </row>
    <row r="11" spans="1:6" x14ac:dyDescent="0.25">
      <c r="A11" s="3" t="s">
        <v>29</v>
      </c>
      <c r="B11" s="3">
        <v>520</v>
      </c>
      <c r="C11" s="3">
        <v>10</v>
      </c>
      <c r="D11" s="3">
        <v>0</v>
      </c>
      <c r="E11" s="3">
        <v>270</v>
      </c>
      <c r="F11" s="3">
        <f t="shared" si="0"/>
        <v>800</v>
      </c>
    </row>
    <row r="12" spans="1:6" x14ac:dyDescent="0.25">
      <c r="A12" s="3" t="s">
        <v>30</v>
      </c>
      <c r="B12" s="3">
        <v>556</v>
      </c>
      <c r="C12" s="3">
        <v>9</v>
      </c>
      <c r="D12" s="3">
        <v>0</v>
      </c>
      <c r="E12" s="3">
        <v>266</v>
      </c>
      <c r="F12" s="3">
        <f t="shared" si="0"/>
        <v>831</v>
      </c>
    </row>
    <row r="13" spans="1:6" x14ac:dyDescent="0.25">
      <c r="A13" s="3" t="s">
        <v>31</v>
      </c>
      <c r="B13" s="3">
        <v>378</v>
      </c>
      <c r="C13" s="3">
        <v>7</v>
      </c>
      <c r="D13" s="3">
        <v>0</v>
      </c>
      <c r="E13" s="3">
        <v>214</v>
      </c>
      <c r="F13" s="3">
        <f t="shared" si="0"/>
        <v>599</v>
      </c>
    </row>
    <row r="14" spans="1:6" x14ac:dyDescent="0.25">
      <c r="A14" s="3" t="s">
        <v>32</v>
      </c>
      <c r="B14" s="3">
        <v>648</v>
      </c>
      <c r="C14" s="3">
        <v>9</v>
      </c>
      <c r="D14" s="3">
        <v>0</v>
      </c>
      <c r="E14" s="3">
        <v>245</v>
      </c>
      <c r="F14" s="3">
        <f t="shared" si="0"/>
        <v>902</v>
      </c>
    </row>
    <row r="15" spans="1:6" x14ac:dyDescent="0.25">
      <c r="A15" s="3" t="s">
        <v>33</v>
      </c>
      <c r="B15" s="3">
        <v>636</v>
      </c>
      <c r="C15" s="3">
        <v>4</v>
      </c>
      <c r="D15" s="3">
        <v>0</v>
      </c>
      <c r="E15" s="3">
        <v>322</v>
      </c>
      <c r="F15" s="3">
        <f t="shared" si="0"/>
        <v>962</v>
      </c>
    </row>
    <row r="16" spans="1:6" x14ac:dyDescent="0.25">
      <c r="A16" s="3" t="s">
        <v>34</v>
      </c>
      <c r="B16" s="3">
        <v>252</v>
      </c>
      <c r="C16" s="3">
        <v>4</v>
      </c>
      <c r="D16" s="3">
        <v>0</v>
      </c>
      <c r="E16" s="3">
        <v>123</v>
      </c>
      <c r="F16" s="3">
        <f t="shared" si="0"/>
        <v>379</v>
      </c>
    </row>
    <row r="17" spans="1:6" x14ac:dyDescent="0.25">
      <c r="A17" s="3" t="s">
        <v>48</v>
      </c>
      <c r="B17" s="3">
        <v>265</v>
      </c>
      <c r="C17" s="3">
        <v>4</v>
      </c>
      <c r="D17" s="3">
        <v>0</v>
      </c>
      <c r="E17" s="3">
        <v>204</v>
      </c>
      <c r="F17" s="3">
        <f t="shared" si="0"/>
        <v>473</v>
      </c>
    </row>
    <row r="18" spans="1:6" x14ac:dyDescent="0.25">
      <c r="A18" s="3" t="s">
        <v>49</v>
      </c>
      <c r="B18" s="3">
        <v>1097</v>
      </c>
      <c r="C18" s="3">
        <v>21</v>
      </c>
      <c r="D18" s="3">
        <v>0</v>
      </c>
      <c r="E18" s="3">
        <v>559</v>
      </c>
      <c r="F18" s="3">
        <f t="shared" si="0"/>
        <v>1677</v>
      </c>
    </row>
    <row r="19" spans="1:6" x14ac:dyDescent="0.25">
      <c r="A19" s="3" t="s">
        <v>50</v>
      </c>
      <c r="B19" s="3">
        <v>477</v>
      </c>
      <c r="C19" s="3">
        <v>9</v>
      </c>
      <c r="D19" s="3">
        <v>0</v>
      </c>
      <c r="E19" s="3">
        <v>297</v>
      </c>
      <c r="F19" s="3">
        <f t="shared" si="0"/>
        <v>783</v>
      </c>
    </row>
    <row r="20" spans="1:6" x14ac:dyDescent="0.25">
      <c r="A20" s="3" t="s">
        <v>51</v>
      </c>
      <c r="B20" s="3">
        <v>812</v>
      </c>
      <c r="C20" s="3">
        <v>18</v>
      </c>
      <c r="D20" s="3">
        <v>0</v>
      </c>
      <c r="E20" s="3">
        <v>593</v>
      </c>
      <c r="F20" s="3">
        <f t="shared" si="0"/>
        <v>1423</v>
      </c>
    </row>
    <row r="21" spans="1:6" x14ac:dyDescent="0.25">
      <c r="A21" s="3" t="s">
        <v>52</v>
      </c>
      <c r="B21" s="3">
        <v>731</v>
      </c>
      <c r="C21" s="3">
        <v>11</v>
      </c>
      <c r="D21" s="3">
        <v>0</v>
      </c>
      <c r="E21" s="3">
        <v>444</v>
      </c>
      <c r="F21" s="3">
        <f t="shared" si="0"/>
        <v>1186</v>
      </c>
    </row>
    <row r="22" spans="1:6" x14ac:dyDescent="0.25">
      <c r="A22" s="3" t="s">
        <v>53</v>
      </c>
      <c r="B22" s="3">
        <v>390</v>
      </c>
      <c r="C22" s="3">
        <v>4</v>
      </c>
      <c r="D22" s="3">
        <v>0</v>
      </c>
      <c r="E22" s="3">
        <v>208</v>
      </c>
      <c r="F22" s="3">
        <f t="shared" si="0"/>
        <v>602</v>
      </c>
    </row>
    <row r="23" spans="1:6" x14ac:dyDescent="0.25">
      <c r="A23" s="3" t="s">
        <v>54</v>
      </c>
      <c r="B23" s="3">
        <v>368</v>
      </c>
      <c r="C23" s="3">
        <v>5</v>
      </c>
      <c r="D23" s="3">
        <v>0</v>
      </c>
      <c r="E23" s="3">
        <v>300</v>
      </c>
      <c r="F23" s="3">
        <f t="shared" si="0"/>
        <v>673</v>
      </c>
    </row>
    <row r="24" spans="1:6" x14ac:dyDescent="0.25">
      <c r="A24" s="3" t="s">
        <v>55</v>
      </c>
      <c r="B24" s="3">
        <v>730</v>
      </c>
      <c r="C24" s="3">
        <v>14</v>
      </c>
      <c r="D24" s="3">
        <v>0</v>
      </c>
      <c r="E24" s="3">
        <v>430</v>
      </c>
      <c r="F24" s="3">
        <f t="shared" si="0"/>
        <v>1174</v>
      </c>
    </row>
    <row r="25" spans="1:6" x14ac:dyDescent="0.25">
      <c r="A25" s="3" t="s">
        <v>67</v>
      </c>
      <c r="B25" s="3">
        <v>417</v>
      </c>
      <c r="C25" s="3">
        <v>13</v>
      </c>
      <c r="D25" s="3">
        <v>0</v>
      </c>
      <c r="E25" s="3">
        <v>210</v>
      </c>
      <c r="F25" s="3">
        <f t="shared" si="0"/>
        <v>640</v>
      </c>
    </row>
    <row r="26" spans="1:6" x14ac:dyDescent="0.25">
      <c r="A26" s="3" t="s">
        <v>68</v>
      </c>
      <c r="B26" s="3">
        <v>379</v>
      </c>
      <c r="C26" s="3">
        <v>4</v>
      </c>
      <c r="D26" s="3">
        <v>0</v>
      </c>
      <c r="E26" s="3">
        <v>186</v>
      </c>
      <c r="F26" s="3">
        <f t="shared" si="0"/>
        <v>569</v>
      </c>
    </row>
    <row r="27" spans="1:6" x14ac:dyDescent="0.25">
      <c r="A27" s="3" t="s">
        <v>69</v>
      </c>
      <c r="B27" s="3">
        <v>333</v>
      </c>
      <c r="C27" s="3">
        <v>0</v>
      </c>
      <c r="D27" s="3">
        <v>0</v>
      </c>
      <c r="E27" s="3">
        <v>145</v>
      </c>
      <c r="F27" s="3">
        <f t="shared" si="0"/>
        <v>478</v>
      </c>
    </row>
    <row r="28" spans="1:6" x14ac:dyDescent="0.25">
      <c r="A28" s="3" t="s">
        <v>70</v>
      </c>
      <c r="B28" s="3">
        <v>309</v>
      </c>
      <c r="C28" s="3">
        <v>1</v>
      </c>
      <c r="D28" s="3">
        <v>0</v>
      </c>
      <c r="E28" s="3">
        <v>174</v>
      </c>
      <c r="F28" s="3">
        <f t="shared" si="0"/>
        <v>484</v>
      </c>
    </row>
    <row r="29" spans="1:6" x14ac:dyDescent="0.25">
      <c r="A29" s="3" t="s">
        <v>71</v>
      </c>
      <c r="B29" s="3">
        <v>417</v>
      </c>
      <c r="C29" s="3">
        <v>2</v>
      </c>
      <c r="D29" s="3">
        <v>0</v>
      </c>
      <c r="E29" s="3">
        <v>191</v>
      </c>
      <c r="F29" s="3">
        <f t="shared" si="0"/>
        <v>610</v>
      </c>
    </row>
    <row r="30" spans="1:6" x14ac:dyDescent="0.25">
      <c r="A30" s="3" t="s">
        <v>72</v>
      </c>
      <c r="B30" s="3">
        <v>515</v>
      </c>
      <c r="C30" s="3">
        <v>12</v>
      </c>
      <c r="D30" s="3">
        <v>0</v>
      </c>
      <c r="E30" s="3">
        <v>275</v>
      </c>
      <c r="F30" s="3">
        <f t="shared" si="0"/>
        <v>802</v>
      </c>
    </row>
    <row r="31" spans="1:6" x14ac:dyDescent="0.25">
      <c r="A31" s="3" t="s">
        <v>99</v>
      </c>
      <c r="B31" s="3">
        <v>589</v>
      </c>
      <c r="C31" s="3">
        <v>2</v>
      </c>
      <c r="D31" s="3">
        <v>0</v>
      </c>
      <c r="E31" s="3">
        <v>256</v>
      </c>
      <c r="F31" s="3">
        <f t="shared" si="0"/>
        <v>847</v>
      </c>
    </row>
    <row r="32" spans="1:6" x14ac:dyDescent="0.25">
      <c r="A32" s="3" t="s">
        <v>100</v>
      </c>
      <c r="B32" s="3">
        <v>175</v>
      </c>
      <c r="C32" s="3">
        <v>3</v>
      </c>
      <c r="D32" s="3">
        <v>0</v>
      </c>
      <c r="E32" s="3">
        <v>102</v>
      </c>
      <c r="F32" s="3">
        <f t="shared" si="0"/>
        <v>280</v>
      </c>
    </row>
    <row r="33" spans="1:6" x14ac:dyDescent="0.25">
      <c r="A33" s="3" t="s">
        <v>101</v>
      </c>
      <c r="B33" s="3">
        <v>341</v>
      </c>
      <c r="C33" s="3">
        <v>5</v>
      </c>
      <c r="D33" s="3">
        <v>0</v>
      </c>
      <c r="E33" s="3">
        <v>164</v>
      </c>
      <c r="F33" s="3">
        <f t="shared" si="0"/>
        <v>510</v>
      </c>
    </row>
    <row r="34" spans="1:6" x14ac:dyDescent="0.25">
      <c r="A34" s="3" t="s">
        <v>102</v>
      </c>
      <c r="B34" s="3">
        <v>277</v>
      </c>
      <c r="C34" s="3">
        <v>3</v>
      </c>
      <c r="D34" s="3">
        <v>0</v>
      </c>
      <c r="E34" s="3">
        <v>174</v>
      </c>
      <c r="F34" s="3">
        <f t="shared" si="0"/>
        <v>454</v>
      </c>
    </row>
    <row r="35" spans="1:6" x14ac:dyDescent="0.25">
      <c r="A35" s="3" t="s">
        <v>103</v>
      </c>
      <c r="B35" s="3">
        <v>293</v>
      </c>
      <c r="C35" s="3">
        <v>4</v>
      </c>
      <c r="D35" s="3">
        <v>0</v>
      </c>
      <c r="E35" s="3">
        <v>128</v>
      </c>
      <c r="F35" s="3">
        <f t="shared" si="0"/>
        <v>425</v>
      </c>
    </row>
    <row r="36" spans="1:6" x14ac:dyDescent="0.25">
      <c r="A36" s="3" t="s">
        <v>104</v>
      </c>
      <c r="B36" s="3">
        <v>368</v>
      </c>
      <c r="C36" s="3">
        <v>2</v>
      </c>
      <c r="D36" s="3">
        <v>0</v>
      </c>
      <c r="E36" s="3">
        <v>151</v>
      </c>
      <c r="F36" s="3">
        <f t="shared" si="0"/>
        <v>521</v>
      </c>
    </row>
    <row r="37" spans="1:6" x14ac:dyDescent="0.25">
      <c r="A37" s="3" t="s">
        <v>105</v>
      </c>
      <c r="B37" s="3">
        <v>341</v>
      </c>
      <c r="C37" s="3">
        <v>3</v>
      </c>
      <c r="D37" s="3">
        <v>0</v>
      </c>
      <c r="E37" s="3">
        <v>167</v>
      </c>
      <c r="F37" s="3">
        <f t="shared" si="0"/>
        <v>511</v>
      </c>
    </row>
    <row r="38" spans="1:6" x14ac:dyDescent="0.25">
      <c r="A38" s="3" t="s">
        <v>106</v>
      </c>
      <c r="B38" s="3">
        <v>365</v>
      </c>
      <c r="C38" s="3">
        <v>3</v>
      </c>
      <c r="D38" s="3">
        <v>0</v>
      </c>
      <c r="E38" s="3">
        <v>162</v>
      </c>
      <c r="F38" s="3">
        <f t="shared" si="0"/>
        <v>530</v>
      </c>
    </row>
    <row r="39" spans="1:6" x14ac:dyDescent="0.25">
      <c r="A39" s="3" t="s">
        <v>107</v>
      </c>
      <c r="B39" s="3">
        <v>412</v>
      </c>
      <c r="C39" s="3">
        <v>4</v>
      </c>
      <c r="D39" s="3">
        <v>0</v>
      </c>
      <c r="E39" s="3">
        <v>123</v>
      </c>
      <c r="F39" s="3">
        <f t="shared" si="0"/>
        <v>539</v>
      </c>
    </row>
    <row r="40" spans="1:6" x14ac:dyDescent="0.25">
      <c r="A40" s="3" t="s">
        <v>108</v>
      </c>
      <c r="B40" s="3">
        <v>416</v>
      </c>
      <c r="C40" s="3">
        <v>8</v>
      </c>
      <c r="D40" s="3">
        <v>0</v>
      </c>
      <c r="E40" s="3">
        <v>129</v>
      </c>
      <c r="F40" s="3">
        <f t="shared" si="0"/>
        <v>553</v>
      </c>
    </row>
    <row r="41" spans="1:6" x14ac:dyDescent="0.25">
      <c r="A41" s="3" t="s">
        <v>109</v>
      </c>
      <c r="B41" s="3">
        <v>426</v>
      </c>
      <c r="C41" s="3">
        <v>4</v>
      </c>
      <c r="D41" s="3">
        <v>0</v>
      </c>
      <c r="E41" s="3">
        <v>121</v>
      </c>
      <c r="F41" s="3">
        <f t="shared" si="0"/>
        <v>551</v>
      </c>
    </row>
    <row r="42" spans="1:6" x14ac:dyDescent="0.25">
      <c r="A42" s="3" t="s">
        <v>110</v>
      </c>
      <c r="B42" s="3">
        <v>469</v>
      </c>
      <c r="C42" s="3">
        <v>4</v>
      </c>
      <c r="D42" s="3">
        <v>0</v>
      </c>
      <c r="E42" s="3">
        <v>127</v>
      </c>
      <c r="F42" s="3">
        <f t="shared" si="0"/>
        <v>600</v>
      </c>
    </row>
    <row r="43" spans="1:6" x14ac:dyDescent="0.25">
      <c r="A43" s="3" t="s">
        <v>111</v>
      </c>
      <c r="B43" s="3">
        <v>375</v>
      </c>
      <c r="C43" s="3">
        <v>4</v>
      </c>
      <c r="D43" s="3">
        <v>0</v>
      </c>
      <c r="E43" s="3">
        <v>125</v>
      </c>
      <c r="F43" s="3">
        <f t="shared" si="0"/>
        <v>504</v>
      </c>
    </row>
    <row r="44" spans="1:6" x14ac:dyDescent="0.25">
      <c r="A44" s="3" t="s">
        <v>112</v>
      </c>
      <c r="B44" s="3">
        <v>254</v>
      </c>
      <c r="C44" s="3">
        <v>1</v>
      </c>
      <c r="D44" s="3">
        <v>0</v>
      </c>
      <c r="E44" s="3">
        <v>78</v>
      </c>
      <c r="F44" s="3">
        <f t="shared" si="0"/>
        <v>333</v>
      </c>
    </row>
    <row r="45" spans="1:6" x14ac:dyDescent="0.25">
      <c r="A45" s="3" t="s">
        <v>113</v>
      </c>
      <c r="B45" s="3">
        <v>266</v>
      </c>
      <c r="C45" s="3">
        <v>2</v>
      </c>
      <c r="D45" s="3">
        <v>0</v>
      </c>
      <c r="E45" s="3">
        <v>43</v>
      </c>
      <c r="F45" s="3">
        <f t="shared" si="0"/>
        <v>311</v>
      </c>
    </row>
    <row r="46" spans="1:6" x14ac:dyDescent="0.25">
      <c r="A46" s="3" t="s">
        <v>114</v>
      </c>
      <c r="B46" s="3">
        <v>405</v>
      </c>
      <c r="C46" s="3">
        <v>4</v>
      </c>
      <c r="D46" s="3">
        <v>0</v>
      </c>
      <c r="E46" s="3">
        <v>141</v>
      </c>
      <c r="F46" s="3">
        <f t="shared" si="0"/>
        <v>550</v>
      </c>
    </row>
    <row r="47" spans="1:6" x14ac:dyDescent="0.25">
      <c r="A47" s="3" t="s">
        <v>115</v>
      </c>
      <c r="B47" s="3">
        <v>635</v>
      </c>
      <c r="C47" s="3">
        <v>5</v>
      </c>
      <c r="D47" s="3">
        <v>0</v>
      </c>
      <c r="E47" s="3">
        <v>125</v>
      </c>
      <c r="F47" s="3">
        <f t="shared" si="0"/>
        <v>765</v>
      </c>
    </row>
    <row r="48" spans="1:6" x14ac:dyDescent="0.25">
      <c r="A48" s="3" t="s">
        <v>116</v>
      </c>
      <c r="B48" s="3">
        <v>675</v>
      </c>
      <c r="C48" s="3">
        <v>12</v>
      </c>
      <c r="D48" s="3">
        <v>0</v>
      </c>
      <c r="E48" s="3">
        <v>155</v>
      </c>
      <c r="F48" s="3">
        <f t="shared" si="0"/>
        <v>842</v>
      </c>
    </row>
    <row r="49" spans="1:6" x14ac:dyDescent="0.25">
      <c r="A49" s="3" t="s">
        <v>117</v>
      </c>
      <c r="B49" s="3">
        <v>624</v>
      </c>
      <c r="C49" s="3">
        <v>8</v>
      </c>
      <c r="D49" s="3">
        <v>0</v>
      </c>
      <c r="E49" s="3">
        <v>323</v>
      </c>
      <c r="F49" s="3">
        <f t="shared" si="0"/>
        <v>955</v>
      </c>
    </row>
    <row r="50" spans="1:6" x14ac:dyDescent="0.25">
      <c r="A50" s="3" t="s">
        <v>118</v>
      </c>
      <c r="B50" s="3">
        <v>471</v>
      </c>
      <c r="C50" s="3">
        <v>4</v>
      </c>
      <c r="D50" s="3">
        <v>0</v>
      </c>
      <c r="E50" s="3">
        <v>174</v>
      </c>
      <c r="F50" s="3">
        <f t="shared" si="0"/>
        <v>649</v>
      </c>
    </row>
    <row r="51" spans="1:6" x14ac:dyDescent="0.25">
      <c r="A51" s="3" t="s">
        <v>119</v>
      </c>
      <c r="B51" s="3">
        <v>543</v>
      </c>
      <c r="C51" s="3">
        <v>8</v>
      </c>
      <c r="D51" s="3">
        <v>0</v>
      </c>
      <c r="E51" s="3">
        <v>244</v>
      </c>
      <c r="F51" s="3">
        <f t="shared" si="0"/>
        <v>795</v>
      </c>
    </row>
    <row r="52" spans="1:6" x14ac:dyDescent="0.25">
      <c r="A52" s="3" t="s">
        <v>120</v>
      </c>
      <c r="B52" s="3">
        <v>405</v>
      </c>
      <c r="C52" s="3">
        <v>6</v>
      </c>
      <c r="D52" s="3">
        <v>1</v>
      </c>
      <c r="E52" s="3">
        <v>164</v>
      </c>
      <c r="F52" s="3">
        <f t="shared" si="0"/>
        <v>576</v>
      </c>
    </row>
    <row r="53" spans="1:6" x14ac:dyDescent="0.25">
      <c r="A53" s="3" t="s">
        <v>121</v>
      </c>
      <c r="B53" s="3">
        <v>363</v>
      </c>
      <c r="C53" s="3">
        <v>2</v>
      </c>
      <c r="D53" s="3">
        <v>0</v>
      </c>
      <c r="E53" s="3">
        <v>186</v>
      </c>
      <c r="F53" s="3">
        <f t="shared" si="0"/>
        <v>551</v>
      </c>
    </row>
    <row r="54" spans="1:6" x14ac:dyDescent="0.25">
      <c r="A54" s="3" t="s">
        <v>122</v>
      </c>
      <c r="B54" s="3">
        <v>322</v>
      </c>
      <c r="C54" s="3">
        <v>3</v>
      </c>
      <c r="D54" s="3">
        <v>0</v>
      </c>
      <c r="E54" s="3">
        <v>204</v>
      </c>
      <c r="F54" s="3">
        <f t="shared" si="0"/>
        <v>529</v>
      </c>
    </row>
    <row r="55" spans="1:6" x14ac:dyDescent="0.25">
      <c r="A55" s="3" t="s">
        <v>123</v>
      </c>
      <c r="B55" s="3">
        <v>218</v>
      </c>
      <c r="C55" s="3">
        <v>2</v>
      </c>
      <c r="D55" s="3">
        <v>0</v>
      </c>
      <c r="E55" s="3">
        <v>58</v>
      </c>
      <c r="F55" s="3">
        <f t="shared" si="0"/>
        <v>278</v>
      </c>
    </row>
    <row r="56" spans="1:6" x14ac:dyDescent="0.25">
      <c r="A56" s="3" t="s">
        <v>124</v>
      </c>
      <c r="B56" s="3">
        <v>363</v>
      </c>
      <c r="C56" s="3">
        <v>3</v>
      </c>
      <c r="D56" s="3">
        <v>0</v>
      </c>
      <c r="E56" s="3">
        <v>212</v>
      </c>
      <c r="F56" s="3">
        <f t="shared" si="0"/>
        <v>578</v>
      </c>
    </row>
    <row r="57" spans="1:6" x14ac:dyDescent="0.25">
      <c r="A57" s="3" t="s">
        <v>125</v>
      </c>
      <c r="B57" s="3">
        <v>209</v>
      </c>
      <c r="C57" s="3">
        <v>0</v>
      </c>
      <c r="D57" s="3">
        <v>0</v>
      </c>
      <c r="E57" s="3">
        <v>108</v>
      </c>
      <c r="F57" s="3">
        <f t="shared" si="0"/>
        <v>317</v>
      </c>
    </row>
    <row r="58" spans="1:6" x14ac:dyDescent="0.25">
      <c r="A58" s="3" t="s">
        <v>126</v>
      </c>
      <c r="B58" s="3">
        <v>278</v>
      </c>
      <c r="C58" s="3">
        <v>2</v>
      </c>
      <c r="D58" s="3">
        <v>0</v>
      </c>
      <c r="E58" s="3">
        <v>147</v>
      </c>
      <c r="F58" s="3">
        <f t="shared" si="0"/>
        <v>427</v>
      </c>
    </row>
    <row r="59" spans="1:6" x14ac:dyDescent="0.25">
      <c r="A59" s="3" t="s">
        <v>127</v>
      </c>
      <c r="B59" s="3">
        <v>458</v>
      </c>
      <c r="C59" s="3">
        <v>3</v>
      </c>
      <c r="D59" s="3">
        <v>0</v>
      </c>
      <c r="E59" s="3">
        <v>145</v>
      </c>
      <c r="F59" s="3">
        <f t="shared" si="0"/>
        <v>606</v>
      </c>
    </row>
    <row r="60" spans="1:6" x14ac:dyDescent="0.25">
      <c r="A60" s="3" t="s">
        <v>128</v>
      </c>
      <c r="B60" s="3">
        <f>SUM(B5:B59)</f>
        <v>25138</v>
      </c>
      <c r="C60" s="3">
        <f>SUM(C5:C59)</f>
        <v>324</v>
      </c>
      <c r="D60" s="3">
        <f>SUM(D5:D59)</f>
        <v>1</v>
      </c>
      <c r="E60" s="3">
        <f>SUM(E5:E59)</f>
        <v>11915</v>
      </c>
      <c r="F60" s="3">
        <f>SUM(F5:F59)</f>
        <v>37378</v>
      </c>
    </row>
  </sheetData>
  <mergeCells count="2">
    <mergeCell ref="A1:B1"/>
    <mergeCell ref="A3:B3"/>
  </mergeCells>
  <pageMargins left="0.7" right="0.7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8"/>
  <sheetViews>
    <sheetView topLeftCell="A31" workbookViewId="0">
      <selection activeCell="D138" sqref="D138"/>
    </sheetView>
  </sheetViews>
  <sheetFormatPr defaultRowHeight="15" x14ac:dyDescent="0.25"/>
  <cols>
    <col min="1" max="1" width="18.5703125" style="1" bestFit="1" customWidth="1"/>
    <col min="2" max="2" width="22" style="1" bestFit="1" customWidth="1"/>
    <col min="3" max="3" width="22.5703125" style="1" bestFit="1" customWidth="1"/>
    <col min="4" max="4" width="22.7109375" style="1" bestFit="1" customWidth="1"/>
    <col min="5" max="5" width="8.42578125" style="1" bestFit="1" customWidth="1"/>
    <col min="6" max="6" width="10.85546875" style="1" bestFit="1" customWidth="1"/>
    <col min="7" max="7" width="12" style="1" bestFit="1" customWidth="1"/>
    <col min="8" max="8" width="6.7109375" style="1" bestFit="1" customWidth="1"/>
    <col min="9" max="16384" width="9.140625" style="1"/>
  </cols>
  <sheetData>
    <row r="1" spans="1:8" x14ac:dyDescent="0.25">
      <c r="A1" s="11" t="s">
        <v>188</v>
      </c>
      <c r="B1" s="11"/>
    </row>
    <row r="3" spans="1:8" x14ac:dyDescent="0.25">
      <c r="A3" s="1" t="s">
        <v>149</v>
      </c>
    </row>
    <row r="4" spans="1:8" ht="30" x14ac:dyDescent="0.25">
      <c r="A4" s="1" t="s">
        <v>1</v>
      </c>
      <c r="B4" s="1" t="s">
        <v>150</v>
      </c>
      <c r="C4" s="1" t="s">
        <v>151</v>
      </c>
      <c r="D4" s="1" t="s">
        <v>152</v>
      </c>
      <c r="E4" s="1" t="s">
        <v>2</v>
      </c>
      <c r="F4" s="1" t="s">
        <v>3</v>
      </c>
      <c r="G4" s="1" t="s">
        <v>4</v>
      </c>
      <c r="H4" s="2" t="s">
        <v>200</v>
      </c>
    </row>
    <row r="5" spans="1:8" x14ac:dyDescent="0.25">
      <c r="A5" s="3" t="s">
        <v>5</v>
      </c>
      <c r="B5" s="3">
        <v>71</v>
      </c>
      <c r="C5" s="3">
        <v>91</v>
      </c>
      <c r="D5" s="3">
        <v>25</v>
      </c>
      <c r="E5" s="3">
        <v>0</v>
      </c>
      <c r="F5" s="3">
        <v>0</v>
      </c>
      <c r="G5" s="3">
        <v>7</v>
      </c>
      <c r="H5" s="3">
        <f>SUM(B5:G5)</f>
        <v>194</v>
      </c>
    </row>
    <row r="6" spans="1:8" x14ac:dyDescent="0.25">
      <c r="A6" s="3" t="s">
        <v>6</v>
      </c>
      <c r="B6" s="3">
        <v>215</v>
      </c>
      <c r="C6" s="3">
        <v>416</v>
      </c>
      <c r="D6" s="3">
        <v>70</v>
      </c>
      <c r="E6" s="3">
        <v>0</v>
      </c>
      <c r="F6" s="3">
        <v>0</v>
      </c>
      <c r="G6" s="3">
        <v>33</v>
      </c>
      <c r="H6" s="3">
        <f t="shared" ref="H6:H69" si="0">SUM(B6:G6)</f>
        <v>734</v>
      </c>
    </row>
    <row r="7" spans="1:8" x14ac:dyDescent="0.25">
      <c r="A7" s="3" t="s">
        <v>7</v>
      </c>
      <c r="B7" s="3">
        <v>363</v>
      </c>
      <c r="C7" s="3">
        <v>537</v>
      </c>
      <c r="D7" s="3">
        <v>118</v>
      </c>
      <c r="E7" s="3">
        <v>0</v>
      </c>
      <c r="F7" s="3">
        <v>0</v>
      </c>
      <c r="G7" s="3">
        <v>32</v>
      </c>
      <c r="H7" s="3">
        <f t="shared" si="0"/>
        <v>1050</v>
      </c>
    </row>
    <row r="8" spans="1:8" x14ac:dyDescent="0.25">
      <c r="A8" s="3" t="s">
        <v>8</v>
      </c>
      <c r="B8" s="3">
        <v>275</v>
      </c>
      <c r="C8" s="3">
        <v>357</v>
      </c>
      <c r="D8" s="3">
        <v>64</v>
      </c>
      <c r="E8" s="3">
        <v>1</v>
      </c>
      <c r="F8" s="3">
        <v>0</v>
      </c>
      <c r="G8" s="3">
        <v>19</v>
      </c>
      <c r="H8" s="3">
        <f t="shared" si="0"/>
        <v>716</v>
      </c>
    </row>
    <row r="9" spans="1:8" x14ac:dyDescent="0.25">
      <c r="A9" s="3" t="s">
        <v>9</v>
      </c>
      <c r="B9" s="3">
        <v>253</v>
      </c>
      <c r="C9" s="3">
        <v>279</v>
      </c>
      <c r="D9" s="3">
        <v>59</v>
      </c>
      <c r="E9" s="3">
        <v>0</v>
      </c>
      <c r="F9" s="3">
        <v>0</v>
      </c>
      <c r="G9" s="3">
        <v>7</v>
      </c>
      <c r="H9" s="3">
        <f t="shared" si="0"/>
        <v>598</v>
      </c>
    </row>
    <row r="10" spans="1:8" x14ac:dyDescent="0.25">
      <c r="A10" s="3" t="s">
        <v>10</v>
      </c>
      <c r="B10" s="3">
        <v>343</v>
      </c>
      <c r="C10" s="3">
        <v>536</v>
      </c>
      <c r="D10" s="3">
        <v>121</v>
      </c>
      <c r="E10" s="3">
        <v>0</v>
      </c>
      <c r="F10" s="3">
        <v>0</v>
      </c>
      <c r="G10" s="3">
        <v>30</v>
      </c>
      <c r="H10" s="3">
        <f t="shared" si="0"/>
        <v>1030</v>
      </c>
    </row>
    <row r="11" spans="1:8" x14ac:dyDescent="0.25">
      <c r="A11" s="3" t="s">
        <v>11</v>
      </c>
      <c r="B11" s="3">
        <v>368</v>
      </c>
      <c r="C11" s="3">
        <v>354</v>
      </c>
      <c r="D11" s="3">
        <v>93</v>
      </c>
      <c r="E11" s="3">
        <v>0</v>
      </c>
      <c r="F11" s="3">
        <v>1</v>
      </c>
      <c r="G11" s="3">
        <v>32</v>
      </c>
      <c r="H11" s="3">
        <f t="shared" si="0"/>
        <v>848</v>
      </c>
    </row>
    <row r="12" spans="1:8" x14ac:dyDescent="0.25">
      <c r="A12" s="3" t="s">
        <v>12</v>
      </c>
      <c r="B12" s="3">
        <v>157</v>
      </c>
      <c r="C12" s="3">
        <v>204</v>
      </c>
      <c r="D12" s="3">
        <v>43</v>
      </c>
      <c r="E12" s="3">
        <v>0</v>
      </c>
      <c r="F12" s="3">
        <v>0</v>
      </c>
      <c r="G12" s="3">
        <v>18</v>
      </c>
      <c r="H12" s="3">
        <f t="shared" si="0"/>
        <v>422</v>
      </c>
    </row>
    <row r="13" spans="1:8" x14ac:dyDescent="0.25">
      <c r="A13" s="3" t="s">
        <v>13</v>
      </c>
      <c r="B13" s="3">
        <v>72</v>
      </c>
      <c r="C13" s="3">
        <v>99</v>
      </c>
      <c r="D13" s="3">
        <v>23</v>
      </c>
      <c r="E13" s="3">
        <v>1</v>
      </c>
      <c r="F13" s="3">
        <v>0</v>
      </c>
      <c r="G13" s="3">
        <v>11</v>
      </c>
      <c r="H13" s="3">
        <f t="shared" si="0"/>
        <v>206</v>
      </c>
    </row>
    <row r="14" spans="1:8" x14ac:dyDescent="0.25">
      <c r="A14" s="3" t="s">
        <v>14</v>
      </c>
      <c r="B14" s="3">
        <v>298</v>
      </c>
      <c r="C14" s="3">
        <v>460</v>
      </c>
      <c r="D14" s="3">
        <v>78</v>
      </c>
      <c r="E14" s="3">
        <v>1</v>
      </c>
      <c r="F14" s="3">
        <v>1</v>
      </c>
      <c r="G14" s="3">
        <v>19</v>
      </c>
      <c r="H14" s="3">
        <f t="shared" si="0"/>
        <v>857</v>
      </c>
    </row>
    <row r="15" spans="1:8" x14ac:dyDescent="0.25">
      <c r="A15" s="3" t="s">
        <v>15</v>
      </c>
      <c r="B15" s="3">
        <v>347</v>
      </c>
      <c r="C15" s="3">
        <v>563</v>
      </c>
      <c r="D15" s="3">
        <v>129</v>
      </c>
      <c r="E15" s="3">
        <v>0</v>
      </c>
      <c r="F15" s="3">
        <v>0</v>
      </c>
      <c r="G15" s="3">
        <v>34</v>
      </c>
      <c r="H15" s="3">
        <f t="shared" si="0"/>
        <v>1073</v>
      </c>
    </row>
    <row r="16" spans="1:8" x14ac:dyDescent="0.25">
      <c r="A16" s="3" t="s">
        <v>16</v>
      </c>
      <c r="B16" s="3">
        <v>265</v>
      </c>
      <c r="C16" s="3">
        <v>290</v>
      </c>
      <c r="D16" s="3">
        <v>68</v>
      </c>
      <c r="E16" s="3">
        <v>0</v>
      </c>
      <c r="F16" s="3">
        <v>0</v>
      </c>
      <c r="G16" s="3">
        <v>18</v>
      </c>
      <c r="H16" s="3">
        <f t="shared" si="0"/>
        <v>641</v>
      </c>
    </row>
    <row r="17" spans="1:8" x14ac:dyDescent="0.25">
      <c r="A17" s="3" t="s">
        <v>17</v>
      </c>
      <c r="B17" s="3">
        <v>159</v>
      </c>
      <c r="C17" s="3">
        <v>73</v>
      </c>
      <c r="D17" s="3">
        <v>14</v>
      </c>
      <c r="E17" s="3">
        <v>0</v>
      </c>
      <c r="F17" s="3">
        <v>0</v>
      </c>
      <c r="G17" s="3">
        <v>9</v>
      </c>
      <c r="H17" s="3">
        <f t="shared" si="0"/>
        <v>255</v>
      </c>
    </row>
    <row r="18" spans="1:8" x14ac:dyDescent="0.25">
      <c r="A18" s="3" t="s">
        <v>18</v>
      </c>
      <c r="B18" s="3">
        <v>119</v>
      </c>
      <c r="C18" s="3">
        <v>86</v>
      </c>
      <c r="D18" s="3">
        <v>20</v>
      </c>
      <c r="E18" s="3">
        <v>0</v>
      </c>
      <c r="F18" s="3">
        <v>1</v>
      </c>
      <c r="G18" s="3">
        <v>8</v>
      </c>
      <c r="H18" s="3">
        <f t="shared" si="0"/>
        <v>234</v>
      </c>
    </row>
    <row r="19" spans="1:8" x14ac:dyDescent="0.25">
      <c r="A19" s="3" t="s">
        <v>19</v>
      </c>
      <c r="B19" s="3">
        <v>6</v>
      </c>
      <c r="C19" s="3">
        <v>21</v>
      </c>
      <c r="D19" s="3">
        <v>6</v>
      </c>
      <c r="E19" s="3">
        <v>0</v>
      </c>
      <c r="F19" s="3">
        <v>0</v>
      </c>
      <c r="G19" s="3">
        <v>0</v>
      </c>
      <c r="H19" s="3">
        <f t="shared" si="0"/>
        <v>33</v>
      </c>
    </row>
    <row r="20" spans="1:8" x14ac:dyDescent="0.25">
      <c r="A20" s="3" t="s">
        <v>20</v>
      </c>
      <c r="B20" s="3">
        <v>0</v>
      </c>
      <c r="C20" s="3">
        <v>1</v>
      </c>
      <c r="D20" s="3">
        <v>1</v>
      </c>
      <c r="E20" s="3">
        <v>0</v>
      </c>
      <c r="F20" s="3">
        <v>0</v>
      </c>
      <c r="G20" s="3">
        <v>0</v>
      </c>
      <c r="H20" s="3">
        <f t="shared" si="0"/>
        <v>2</v>
      </c>
    </row>
    <row r="21" spans="1:8" x14ac:dyDescent="0.25">
      <c r="A21" s="3" t="s">
        <v>21</v>
      </c>
      <c r="B21" s="3">
        <v>2</v>
      </c>
      <c r="C21" s="3">
        <v>12</v>
      </c>
      <c r="D21" s="3">
        <v>0</v>
      </c>
      <c r="E21" s="3">
        <v>0</v>
      </c>
      <c r="F21" s="3">
        <v>0</v>
      </c>
      <c r="G21" s="3">
        <v>3</v>
      </c>
      <c r="H21" s="3">
        <f t="shared" si="0"/>
        <v>17</v>
      </c>
    </row>
    <row r="22" spans="1:8" x14ac:dyDescent="0.25">
      <c r="A22" s="3" t="s">
        <v>22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</row>
    <row r="23" spans="1:8" x14ac:dyDescent="0.25">
      <c r="A23" s="3" t="s">
        <v>23</v>
      </c>
      <c r="B23" s="3">
        <v>781</v>
      </c>
      <c r="C23" s="3">
        <v>496</v>
      </c>
      <c r="D23" s="3">
        <v>78</v>
      </c>
      <c r="E23" s="3">
        <v>1</v>
      </c>
      <c r="F23" s="3">
        <v>1</v>
      </c>
      <c r="G23" s="3">
        <v>60</v>
      </c>
      <c r="H23" s="3">
        <f t="shared" si="0"/>
        <v>1417</v>
      </c>
    </row>
    <row r="24" spans="1:8" x14ac:dyDescent="0.25">
      <c r="A24" s="3" t="s">
        <v>24</v>
      </c>
      <c r="B24" s="3">
        <v>525</v>
      </c>
      <c r="C24" s="3">
        <v>519</v>
      </c>
      <c r="D24" s="3">
        <v>89</v>
      </c>
      <c r="E24" s="3">
        <v>0</v>
      </c>
      <c r="F24" s="3">
        <v>0</v>
      </c>
      <c r="G24" s="3">
        <v>57</v>
      </c>
      <c r="H24" s="3">
        <f t="shared" si="0"/>
        <v>1190</v>
      </c>
    </row>
    <row r="25" spans="1:8" x14ac:dyDescent="0.25">
      <c r="A25" s="3" t="s">
        <v>25</v>
      </c>
      <c r="B25" s="3">
        <v>303</v>
      </c>
      <c r="C25" s="3">
        <v>230</v>
      </c>
      <c r="D25" s="3">
        <v>43</v>
      </c>
      <c r="E25" s="3">
        <v>0</v>
      </c>
      <c r="F25" s="3">
        <v>0</v>
      </c>
      <c r="G25" s="3">
        <v>30</v>
      </c>
      <c r="H25" s="3">
        <f t="shared" si="0"/>
        <v>606</v>
      </c>
    </row>
    <row r="26" spans="1:8" x14ac:dyDescent="0.25">
      <c r="A26" s="3" t="s">
        <v>26</v>
      </c>
      <c r="B26" s="3">
        <v>285</v>
      </c>
      <c r="C26" s="3">
        <v>272</v>
      </c>
      <c r="D26" s="3">
        <v>32</v>
      </c>
      <c r="E26" s="3">
        <v>0</v>
      </c>
      <c r="F26" s="3">
        <v>0</v>
      </c>
      <c r="G26" s="3">
        <v>44</v>
      </c>
      <c r="H26" s="3">
        <f t="shared" si="0"/>
        <v>633</v>
      </c>
    </row>
    <row r="27" spans="1:8" x14ac:dyDescent="0.25">
      <c r="A27" s="3" t="s">
        <v>27</v>
      </c>
      <c r="B27" s="3">
        <v>155</v>
      </c>
      <c r="C27" s="3">
        <v>134</v>
      </c>
      <c r="D27" s="3">
        <v>23</v>
      </c>
      <c r="E27" s="3">
        <v>0</v>
      </c>
      <c r="F27" s="3">
        <v>0</v>
      </c>
      <c r="G27" s="3">
        <v>18</v>
      </c>
      <c r="H27" s="3">
        <f t="shared" si="0"/>
        <v>330</v>
      </c>
    </row>
    <row r="28" spans="1:8" x14ac:dyDescent="0.25">
      <c r="A28" s="3" t="s">
        <v>28</v>
      </c>
      <c r="B28" s="3">
        <v>580</v>
      </c>
      <c r="C28" s="3">
        <v>489</v>
      </c>
      <c r="D28" s="3">
        <v>95</v>
      </c>
      <c r="E28" s="3">
        <v>1</v>
      </c>
      <c r="F28" s="3">
        <v>0</v>
      </c>
      <c r="G28" s="3">
        <v>80</v>
      </c>
      <c r="H28" s="3">
        <f t="shared" si="0"/>
        <v>1245</v>
      </c>
    </row>
    <row r="29" spans="1:8" x14ac:dyDescent="0.25">
      <c r="A29" s="3" t="s">
        <v>29</v>
      </c>
      <c r="B29" s="3">
        <v>380</v>
      </c>
      <c r="C29" s="3">
        <v>321</v>
      </c>
      <c r="D29" s="3">
        <v>48</v>
      </c>
      <c r="E29" s="3">
        <v>0</v>
      </c>
      <c r="F29" s="3">
        <v>1</v>
      </c>
      <c r="G29" s="3">
        <v>45</v>
      </c>
      <c r="H29" s="3">
        <f t="shared" si="0"/>
        <v>795</v>
      </c>
    </row>
    <row r="30" spans="1:8" x14ac:dyDescent="0.25">
      <c r="A30" s="3" t="s">
        <v>30</v>
      </c>
      <c r="B30" s="3">
        <v>425</v>
      </c>
      <c r="C30" s="3">
        <v>318</v>
      </c>
      <c r="D30" s="3">
        <v>57</v>
      </c>
      <c r="E30" s="3">
        <v>1</v>
      </c>
      <c r="F30" s="3">
        <v>0</v>
      </c>
      <c r="G30" s="3">
        <v>35</v>
      </c>
      <c r="H30" s="3">
        <f t="shared" si="0"/>
        <v>836</v>
      </c>
    </row>
    <row r="31" spans="1:8" x14ac:dyDescent="0.25">
      <c r="A31" s="3" t="s">
        <v>31</v>
      </c>
      <c r="B31" s="3">
        <v>295</v>
      </c>
      <c r="C31" s="3">
        <v>226</v>
      </c>
      <c r="D31" s="3">
        <v>52</v>
      </c>
      <c r="E31" s="3">
        <v>1</v>
      </c>
      <c r="F31" s="3">
        <v>0</v>
      </c>
      <c r="G31" s="3">
        <v>28</v>
      </c>
      <c r="H31" s="3">
        <f t="shared" si="0"/>
        <v>602</v>
      </c>
    </row>
    <row r="32" spans="1:8" x14ac:dyDescent="0.25">
      <c r="A32" s="3" t="s">
        <v>32</v>
      </c>
      <c r="B32" s="3">
        <v>495</v>
      </c>
      <c r="C32" s="3">
        <v>298</v>
      </c>
      <c r="D32" s="3">
        <v>57</v>
      </c>
      <c r="E32" s="3">
        <v>1</v>
      </c>
      <c r="F32" s="3">
        <v>0</v>
      </c>
      <c r="G32" s="3">
        <v>51</v>
      </c>
      <c r="H32" s="3">
        <f t="shared" si="0"/>
        <v>902</v>
      </c>
    </row>
    <row r="33" spans="1:8" x14ac:dyDescent="0.25">
      <c r="A33" s="3" t="s">
        <v>33</v>
      </c>
      <c r="B33" s="3">
        <v>463</v>
      </c>
      <c r="C33" s="3">
        <v>381</v>
      </c>
      <c r="D33" s="3">
        <v>68</v>
      </c>
      <c r="E33" s="3">
        <v>1</v>
      </c>
      <c r="F33" s="3">
        <v>0</v>
      </c>
      <c r="G33" s="3">
        <v>49</v>
      </c>
      <c r="H33" s="3">
        <f t="shared" si="0"/>
        <v>962</v>
      </c>
    </row>
    <row r="34" spans="1:8" x14ac:dyDescent="0.25">
      <c r="A34" s="3" t="s">
        <v>34</v>
      </c>
      <c r="B34" s="3">
        <v>175</v>
      </c>
      <c r="C34" s="3">
        <v>145</v>
      </c>
      <c r="D34" s="3">
        <v>39</v>
      </c>
      <c r="E34" s="3">
        <v>0</v>
      </c>
      <c r="F34" s="3">
        <v>0</v>
      </c>
      <c r="G34" s="3">
        <v>17</v>
      </c>
      <c r="H34" s="3">
        <f t="shared" si="0"/>
        <v>376</v>
      </c>
    </row>
    <row r="35" spans="1:8" x14ac:dyDescent="0.25">
      <c r="A35" s="3" t="s">
        <v>35</v>
      </c>
      <c r="B35" s="3">
        <v>208</v>
      </c>
      <c r="C35" s="3">
        <v>343</v>
      </c>
      <c r="D35" s="3">
        <v>90</v>
      </c>
      <c r="E35" s="3">
        <v>0</v>
      </c>
      <c r="F35" s="3">
        <v>0</v>
      </c>
      <c r="G35" s="3">
        <v>20</v>
      </c>
      <c r="H35" s="3">
        <f t="shared" si="0"/>
        <v>661</v>
      </c>
    </row>
    <row r="36" spans="1:8" x14ac:dyDescent="0.25">
      <c r="A36" s="3" t="s">
        <v>36</v>
      </c>
      <c r="B36" s="3">
        <v>206</v>
      </c>
      <c r="C36" s="3">
        <v>409</v>
      </c>
      <c r="D36" s="3">
        <v>74</v>
      </c>
      <c r="E36" s="3">
        <v>3</v>
      </c>
      <c r="F36" s="3">
        <v>0</v>
      </c>
      <c r="G36" s="3">
        <v>20</v>
      </c>
      <c r="H36" s="3">
        <f t="shared" si="0"/>
        <v>712</v>
      </c>
    </row>
    <row r="37" spans="1:8" x14ac:dyDescent="0.25">
      <c r="A37" s="3" t="s">
        <v>37</v>
      </c>
      <c r="B37" s="3">
        <v>190</v>
      </c>
      <c r="C37" s="3">
        <v>171</v>
      </c>
      <c r="D37" s="3">
        <v>36</v>
      </c>
      <c r="E37" s="3">
        <v>0</v>
      </c>
      <c r="F37" s="3">
        <v>0</v>
      </c>
      <c r="G37" s="3">
        <v>26</v>
      </c>
      <c r="H37" s="3">
        <f t="shared" si="0"/>
        <v>423</v>
      </c>
    </row>
    <row r="38" spans="1:8" x14ac:dyDescent="0.25">
      <c r="A38" s="3" t="s">
        <v>38</v>
      </c>
      <c r="B38" s="3">
        <v>196</v>
      </c>
      <c r="C38" s="3">
        <v>358</v>
      </c>
      <c r="D38" s="3">
        <v>69</v>
      </c>
      <c r="E38" s="3">
        <v>0</v>
      </c>
      <c r="F38" s="3">
        <v>0</v>
      </c>
      <c r="G38" s="3">
        <v>38</v>
      </c>
      <c r="H38" s="3">
        <f t="shared" si="0"/>
        <v>661</v>
      </c>
    </row>
    <row r="39" spans="1:8" x14ac:dyDescent="0.25">
      <c r="A39" s="3" t="s">
        <v>39</v>
      </c>
      <c r="B39" s="3">
        <v>85</v>
      </c>
      <c r="C39" s="3">
        <v>202</v>
      </c>
      <c r="D39" s="3">
        <v>41</v>
      </c>
      <c r="E39" s="3">
        <v>0</v>
      </c>
      <c r="F39" s="3">
        <v>0</v>
      </c>
      <c r="G39" s="3">
        <v>8</v>
      </c>
      <c r="H39" s="3">
        <f t="shared" si="0"/>
        <v>336</v>
      </c>
    </row>
    <row r="40" spans="1:8" x14ac:dyDescent="0.25">
      <c r="A40" s="3" t="s">
        <v>40</v>
      </c>
      <c r="B40" s="3">
        <v>136</v>
      </c>
      <c r="C40" s="3">
        <v>202</v>
      </c>
      <c r="D40" s="3">
        <v>31</v>
      </c>
      <c r="E40" s="3">
        <v>0</v>
      </c>
      <c r="F40" s="3">
        <v>0</v>
      </c>
      <c r="G40" s="3">
        <v>14</v>
      </c>
      <c r="H40" s="3">
        <f t="shared" si="0"/>
        <v>383</v>
      </c>
    </row>
    <row r="41" spans="1:8" x14ac:dyDescent="0.25">
      <c r="A41" s="3" t="s">
        <v>41</v>
      </c>
      <c r="B41" s="3">
        <v>141</v>
      </c>
      <c r="C41" s="3">
        <v>181</v>
      </c>
      <c r="D41" s="3">
        <v>34</v>
      </c>
      <c r="E41" s="3">
        <v>0</v>
      </c>
      <c r="F41" s="3">
        <v>0</v>
      </c>
      <c r="G41" s="3">
        <v>21</v>
      </c>
      <c r="H41" s="3">
        <f t="shared" si="0"/>
        <v>377</v>
      </c>
    </row>
    <row r="42" spans="1:8" x14ac:dyDescent="0.25">
      <c r="A42" s="3" t="s">
        <v>42</v>
      </c>
      <c r="B42" s="3">
        <v>162</v>
      </c>
      <c r="C42" s="3">
        <v>229</v>
      </c>
      <c r="D42" s="3">
        <v>37</v>
      </c>
      <c r="E42" s="3">
        <v>0</v>
      </c>
      <c r="F42" s="3">
        <v>0</v>
      </c>
      <c r="G42" s="3">
        <v>24</v>
      </c>
      <c r="H42" s="3">
        <f t="shared" si="0"/>
        <v>452</v>
      </c>
    </row>
    <row r="43" spans="1:8" x14ac:dyDescent="0.25">
      <c r="A43" s="3" t="s">
        <v>43</v>
      </c>
      <c r="B43" s="3">
        <v>229</v>
      </c>
      <c r="C43" s="3">
        <v>199</v>
      </c>
      <c r="D43" s="3">
        <v>32</v>
      </c>
      <c r="E43" s="3">
        <v>0</v>
      </c>
      <c r="F43" s="3">
        <v>0</v>
      </c>
      <c r="G43" s="3">
        <v>29</v>
      </c>
      <c r="H43" s="3">
        <f t="shared" si="0"/>
        <v>489</v>
      </c>
    </row>
    <row r="44" spans="1:8" x14ac:dyDescent="0.25">
      <c r="A44" s="3" t="s">
        <v>44</v>
      </c>
      <c r="B44" s="3">
        <v>216</v>
      </c>
      <c r="C44" s="3">
        <v>271</v>
      </c>
      <c r="D44" s="3">
        <v>45</v>
      </c>
      <c r="E44" s="3">
        <v>0</v>
      </c>
      <c r="F44" s="3">
        <v>0</v>
      </c>
      <c r="G44" s="3">
        <v>22</v>
      </c>
      <c r="H44" s="3">
        <f t="shared" si="0"/>
        <v>554</v>
      </c>
    </row>
    <row r="45" spans="1:8" x14ac:dyDescent="0.25">
      <c r="A45" s="3" t="s">
        <v>45</v>
      </c>
      <c r="B45" s="3">
        <v>314</v>
      </c>
      <c r="C45" s="3">
        <v>539</v>
      </c>
      <c r="D45" s="3">
        <v>83</v>
      </c>
      <c r="E45" s="3">
        <v>1</v>
      </c>
      <c r="F45" s="3">
        <v>0</v>
      </c>
      <c r="G45" s="3">
        <v>39</v>
      </c>
      <c r="H45" s="3">
        <f t="shared" si="0"/>
        <v>976</v>
      </c>
    </row>
    <row r="46" spans="1:8" x14ac:dyDescent="0.25">
      <c r="A46" s="3" t="s">
        <v>46</v>
      </c>
      <c r="B46" s="3">
        <v>218</v>
      </c>
      <c r="C46" s="3">
        <v>327</v>
      </c>
      <c r="D46" s="3">
        <v>75</v>
      </c>
      <c r="E46" s="3">
        <v>0</v>
      </c>
      <c r="F46" s="3">
        <v>0</v>
      </c>
      <c r="G46" s="3">
        <v>23</v>
      </c>
      <c r="H46" s="3">
        <f t="shared" si="0"/>
        <v>643</v>
      </c>
    </row>
    <row r="47" spans="1:8" x14ac:dyDescent="0.25">
      <c r="A47" s="3" t="s">
        <v>47</v>
      </c>
      <c r="B47" s="3">
        <v>189</v>
      </c>
      <c r="C47" s="3">
        <v>293</v>
      </c>
      <c r="D47" s="3">
        <v>34</v>
      </c>
      <c r="E47" s="3">
        <v>0</v>
      </c>
      <c r="F47" s="3">
        <v>0</v>
      </c>
      <c r="G47" s="3">
        <v>10</v>
      </c>
      <c r="H47" s="3">
        <f t="shared" si="0"/>
        <v>526</v>
      </c>
    </row>
    <row r="48" spans="1:8" x14ac:dyDescent="0.25">
      <c r="A48" s="3" t="s">
        <v>48</v>
      </c>
      <c r="B48" s="3">
        <v>177</v>
      </c>
      <c r="C48" s="3">
        <v>204</v>
      </c>
      <c r="D48" s="3">
        <v>59</v>
      </c>
      <c r="E48" s="3">
        <v>0</v>
      </c>
      <c r="F48" s="3">
        <v>0</v>
      </c>
      <c r="G48" s="3">
        <v>28</v>
      </c>
      <c r="H48" s="3">
        <f t="shared" si="0"/>
        <v>468</v>
      </c>
    </row>
    <row r="49" spans="1:8" x14ac:dyDescent="0.25">
      <c r="A49" s="3" t="s">
        <v>49</v>
      </c>
      <c r="B49" s="3">
        <v>885</v>
      </c>
      <c r="C49" s="3">
        <v>586</v>
      </c>
      <c r="D49" s="3">
        <v>121</v>
      </c>
      <c r="E49" s="3">
        <v>3</v>
      </c>
      <c r="F49" s="3">
        <v>0</v>
      </c>
      <c r="G49" s="3">
        <v>86</v>
      </c>
      <c r="H49" s="3">
        <f t="shared" si="0"/>
        <v>1681</v>
      </c>
    </row>
    <row r="50" spans="1:8" x14ac:dyDescent="0.25">
      <c r="A50" s="3" t="s">
        <v>50</v>
      </c>
      <c r="B50" s="3">
        <v>289</v>
      </c>
      <c r="C50" s="3">
        <v>364</v>
      </c>
      <c r="D50" s="3">
        <v>87</v>
      </c>
      <c r="E50" s="3">
        <v>0</v>
      </c>
      <c r="F50" s="3">
        <v>0</v>
      </c>
      <c r="G50" s="3">
        <v>43</v>
      </c>
      <c r="H50" s="3">
        <f t="shared" si="0"/>
        <v>783</v>
      </c>
    </row>
    <row r="51" spans="1:8" x14ac:dyDescent="0.25">
      <c r="A51" s="3" t="s">
        <v>51</v>
      </c>
      <c r="B51" s="3">
        <v>576</v>
      </c>
      <c r="C51" s="3">
        <v>635</v>
      </c>
      <c r="D51" s="3">
        <v>142</v>
      </c>
      <c r="E51" s="3">
        <v>1</v>
      </c>
      <c r="F51" s="3">
        <v>1</v>
      </c>
      <c r="G51" s="3">
        <v>67</v>
      </c>
      <c r="H51" s="3">
        <f t="shared" si="0"/>
        <v>1422</v>
      </c>
    </row>
    <row r="52" spans="1:8" x14ac:dyDescent="0.25">
      <c r="A52" s="3" t="s">
        <v>52</v>
      </c>
      <c r="B52" s="3">
        <v>478</v>
      </c>
      <c r="C52" s="3">
        <v>538</v>
      </c>
      <c r="D52" s="3">
        <v>114</v>
      </c>
      <c r="E52" s="3">
        <v>0</v>
      </c>
      <c r="F52" s="3">
        <v>0</v>
      </c>
      <c r="G52" s="3">
        <v>54</v>
      </c>
      <c r="H52" s="3">
        <f t="shared" si="0"/>
        <v>1184</v>
      </c>
    </row>
    <row r="53" spans="1:8" x14ac:dyDescent="0.25">
      <c r="A53" s="3" t="s">
        <v>53</v>
      </c>
      <c r="B53" s="3">
        <v>279</v>
      </c>
      <c r="C53" s="3">
        <v>258</v>
      </c>
      <c r="D53" s="3">
        <v>49</v>
      </c>
      <c r="E53" s="3">
        <v>0</v>
      </c>
      <c r="F53" s="3">
        <v>0</v>
      </c>
      <c r="G53" s="3">
        <v>6</v>
      </c>
      <c r="H53" s="3">
        <f t="shared" si="0"/>
        <v>592</v>
      </c>
    </row>
    <row r="54" spans="1:8" x14ac:dyDescent="0.25">
      <c r="A54" s="3" t="s">
        <v>54</v>
      </c>
      <c r="B54" s="3">
        <v>227</v>
      </c>
      <c r="C54" s="3">
        <v>335</v>
      </c>
      <c r="D54" s="3">
        <v>69</v>
      </c>
      <c r="E54" s="3">
        <v>0</v>
      </c>
      <c r="F54" s="3">
        <v>0</v>
      </c>
      <c r="G54" s="3">
        <v>42</v>
      </c>
      <c r="H54" s="3">
        <f t="shared" si="0"/>
        <v>673</v>
      </c>
    </row>
    <row r="55" spans="1:8" x14ac:dyDescent="0.25">
      <c r="A55" s="3" t="s">
        <v>55</v>
      </c>
      <c r="B55" s="3">
        <v>476</v>
      </c>
      <c r="C55" s="3">
        <v>530</v>
      </c>
      <c r="D55" s="3">
        <v>134</v>
      </c>
      <c r="E55" s="3">
        <v>0</v>
      </c>
      <c r="F55" s="3">
        <v>0</v>
      </c>
      <c r="G55" s="3">
        <v>32</v>
      </c>
      <c r="H55" s="3">
        <f t="shared" si="0"/>
        <v>1172</v>
      </c>
    </row>
    <row r="56" spans="1:8" x14ac:dyDescent="0.25">
      <c r="A56" s="3" t="s">
        <v>56</v>
      </c>
      <c r="B56" s="3">
        <v>239</v>
      </c>
      <c r="C56" s="3">
        <v>404</v>
      </c>
      <c r="D56" s="3">
        <v>64</v>
      </c>
      <c r="E56" s="3">
        <v>0</v>
      </c>
      <c r="F56" s="3">
        <v>0</v>
      </c>
      <c r="G56" s="3">
        <v>47</v>
      </c>
      <c r="H56" s="3">
        <f t="shared" si="0"/>
        <v>754</v>
      </c>
    </row>
    <row r="57" spans="1:8" x14ac:dyDescent="0.25">
      <c r="A57" s="3" t="s">
        <v>57</v>
      </c>
      <c r="B57" s="3">
        <v>96</v>
      </c>
      <c r="C57" s="3">
        <v>234</v>
      </c>
      <c r="D57" s="3">
        <v>46</v>
      </c>
      <c r="E57" s="3">
        <v>0</v>
      </c>
      <c r="F57" s="3">
        <v>0</v>
      </c>
      <c r="G57" s="3">
        <v>20</v>
      </c>
      <c r="H57" s="3">
        <f t="shared" si="0"/>
        <v>396</v>
      </c>
    </row>
    <row r="58" spans="1:8" x14ac:dyDescent="0.25">
      <c r="A58" s="3" t="s">
        <v>58</v>
      </c>
      <c r="B58" s="3">
        <v>99</v>
      </c>
      <c r="C58" s="3">
        <v>353</v>
      </c>
      <c r="D58" s="3">
        <v>43</v>
      </c>
      <c r="E58" s="3">
        <v>0</v>
      </c>
      <c r="F58" s="3">
        <v>0</v>
      </c>
      <c r="G58" s="3">
        <v>32</v>
      </c>
      <c r="H58" s="3">
        <f t="shared" si="0"/>
        <v>527</v>
      </c>
    </row>
    <row r="59" spans="1:8" x14ac:dyDescent="0.25">
      <c r="A59" s="3" t="s">
        <v>59</v>
      </c>
      <c r="B59" s="3">
        <v>125</v>
      </c>
      <c r="C59" s="3">
        <v>442</v>
      </c>
      <c r="D59" s="3">
        <v>58</v>
      </c>
      <c r="E59" s="3">
        <v>0</v>
      </c>
      <c r="F59" s="3">
        <v>0</v>
      </c>
      <c r="G59" s="3">
        <v>32</v>
      </c>
      <c r="H59" s="3">
        <f t="shared" si="0"/>
        <v>657</v>
      </c>
    </row>
    <row r="60" spans="1:8" x14ac:dyDescent="0.25">
      <c r="A60" s="3" t="s">
        <v>60</v>
      </c>
      <c r="B60" s="3">
        <v>198</v>
      </c>
      <c r="C60" s="3">
        <v>398</v>
      </c>
      <c r="D60" s="3">
        <v>75</v>
      </c>
      <c r="E60" s="3">
        <v>1</v>
      </c>
      <c r="F60" s="3">
        <v>0</v>
      </c>
      <c r="G60" s="3">
        <v>28</v>
      </c>
      <c r="H60" s="3">
        <f t="shared" si="0"/>
        <v>700</v>
      </c>
    </row>
    <row r="61" spans="1:8" x14ac:dyDescent="0.25">
      <c r="A61" s="3" t="s">
        <v>61</v>
      </c>
      <c r="B61" s="3">
        <v>112</v>
      </c>
      <c r="C61" s="3">
        <v>329</v>
      </c>
      <c r="D61" s="3">
        <v>48</v>
      </c>
      <c r="E61" s="3">
        <v>0</v>
      </c>
      <c r="F61" s="3">
        <v>0</v>
      </c>
      <c r="G61" s="3">
        <v>18</v>
      </c>
      <c r="H61" s="3">
        <f t="shared" si="0"/>
        <v>507</v>
      </c>
    </row>
    <row r="62" spans="1:8" x14ac:dyDescent="0.25">
      <c r="A62" s="3" t="s">
        <v>62</v>
      </c>
      <c r="B62" s="3">
        <v>97</v>
      </c>
      <c r="C62" s="3">
        <v>266</v>
      </c>
      <c r="D62" s="3">
        <v>42</v>
      </c>
      <c r="E62" s="3">
        <v>0</v>
      </c>
      <c r="F62" s="3">
        <v>0</v>
      </c>
      <c r="G62" s="3">
        <v>18</v>
      </c>
      <c r="H62" s="3">
        <f t="shared" si="0"/>
        <v>423</v>
      </c>
    </row>
    <row r="63" spans="1:8" x14ac:dyDescent="0.25">
      <c r="A63" s="3" t="s">
        <v>63</v>
      </c>
      <c r="B63" s="3">
        <v>169</v>
      </c>
      <c r="C63" s="3">
        <v>265</v>
      </c>
      <c r="D63" s="3">
        <v>38</v>
      </c>
      <c r="E63" s="3">
        <v>0</v>
      </c>
      <c r="F63" s="3">
        <v>0</v>
      </c>
      <c r="G63" s="3">
        <v>19</v>
      </c>
      <c r="H63" s="3">
        <f t="shared" si="0"/>
        <v>491</v>
      </c>
    </row>
    <row r="64" spans="1:8" x14ac:dyDescent="0.25">
      <c r="A64" s="3" t="s">
        <v>64</v>
      </c>
      <c r="B64" s="3">
        <v>275</v>
      </c>
      <c r="C64" s="3">
        <v>496</v>
      </c>
      <c r="D64" s="3">
        <v>104</v>
      </c>
      <c r="E64" s="3">
        <v>1</v>
      </c>
      <c r="F64" s="3">
        <v>0</v>
      </c>
      <c r="G64" s="3">
        <v>25</v>
      </c>
      <c r="H64" s="3">
        <f t="shared" si="0"/>
        <v>901</v>
      </c>
    </row>
    <row r="65" spans="1:8" x14ac:dyDescent="0.25">
      <c r="A65" s="3" t="s">
        <v>65</v>
      </c>
      <c r="B65" s="3">
        <v>135</v>
      </c>
      <c r="C65" s="3">
        <v>199</v>
      </c>
      <c r="D65" s="3">
        <v>29</v>
      </c>
      <c r="E65" s="3">
        <v>0</v>
      </c>
      <c r="F65" s="3">
        <v>1</v>
      </c>
      <c r="G65" s="3">
        <v>26</v>
      </c>
      <c r="H65" s="3">
        <f t="shared" si="0"/>
        <v>390</v>
      </c>
    </row>
    <row r="66" spans="1:8" x14ac:dyDescent="0.25">
      <c r="A66" s="3" t="s">
        <v>66</v>
      </c>
      <c r="B66" s="3">
        <v>382</v>
      </c>
      <c r="C66" s="3">
        <v>499</v>
      </c>
      <c r="D66" s="3">
        <v>95</v>
      </c>
      <c r="E66" s="3">
        <v>2</v>
      </c>
      <c r="F66" s="3">
        <v>0</v>
      </c>
      <c r="G66" s="3">
        <v>26</v>
      </c>
      <c r="H66" s="3">
        <f t="shared" si="0"/>
        <v>1004</v>
      </c>
    </row>
    <row r="67" spans="1:8" x14ac:dyDescent="0.25">
      <c r="A67" s="3" t="s">
        <v>67</v>
      </c>
      <c r="B67" s="3">
        <v>321</v>
      </c>
      <c r="C67" s="3">
        <v>219</v>
      </c>
      <c r="D67" s="3">
        <v>43</v>
      </c>
      <c r="E67" s="3">
        <v>2</v>
      </c>
      <c r="F67" s="3">
        <v>0</v>
      </c>
      <c r="G67" s="3">
        <v>47</v>
      </c>
      <c r="H67" s="3">
        <f t="shared" si="0"/>
        <v>632</v>
      </c>
    </row>
    <row r="68" spans="1:8" x14ac:dyDescent="0.25">
      <c r="A68" s="3" t="s">
        <v>68</v>
      </c>
      <c r="B68" s="3">
        <v>308</v>
      </c>
      <c r="C68" s="3">
        <v>172</v>
      </c>
      <c r="D68" s="3">
        <v>42</v>
      </c>
      <c r="E68" s="3">
        <v>1</v>
      </c>
      <c r="F68" s="3">
        <v>0</v>
      </c>
      <c r="G68" s="3">
        <v>46</v>
      </c>
      <c r="H68" s="3">
        <f t="shared" si="0"/>
        <v>569</v>
      </c>
    </row>
    <row r="69" spans="1:8" x14ac:dyDescent="0.25">
      <c r="A69" s="3" t="s">
        <v>69</v>
      </c>
      <c r="B69" s="3">
        <v>272</v>
      </c>
      <c r="C69" s="3">
        <v>141</v>
      </c>
      <c r="D69" s="3">
        <v>27</v>
      </c>
      <c r="E69" s="3">
        <v>0</v>
      </c>
      <c r="F69" s="3">
        <v>0</v>
      </c>
      <c r="G69" s="3">
        <v>33</v>
      </c>
      <c r="H69" s="3">
        <f t="shared" si="0"/>
        <v>473</v>
      </c>
    </row>
    <row r="70" spans="1:8" x14ac:dyDescent="0.25">
      <c r="A70" s="3" t="s">
        <v>70</v>
      </c>
      <c r="B70" s="3">
        <v>243</v>
      </c>
      <c r="C70" s="3">
        <v>169</v>
      </c>
      <c r="D70" s="3">
        <v>34</v>
      </c>
      <c r="E70" s="3">
        <v>0</v>
      </c>
      <c r="F70" s="3">
        <v>0</v>
      </c>
      <c r="G70" s="3">
        <v>38</v>
      </c>
      <c r="H70" s="3">
        <f t="shared" ref="H70:H127" si="1">SUM(B70:G70)</f>
        <v>484</v>
      </c>
    </row>
    <row r="71" spans="1:8" x14ac:dyDescent="0.25">
      <c r="A71" s="3" t="s">
        <v>71</v>
      </c>
      <c r="B71" s="3">
        <v>328</v>
      </c>
      <c r="C71" s="3">
        <v>205</v>
      </c>
      <c r="D71" s="3">
        <v>51</v>
      </c>
      <c r="E71" s="3">
        <v>0</v>
      </c>
      <c r="F71" s="3">
        <v>0</v>
      </c>
      <c r="G71" s="3">
        <v>26</v>
      </c>
      <c r="H71" s="3">
        <f t="shared" si="1"/>
        <v>610</v>
      </c>
    </row>
    <row r="72" spans="1:8" x14ac:dyDescent="0.25">
      <c r="A72" s="3" t="s">
        <v>72</v>
      </c>
      <c r="B72" s="3">
        <v>395</v>
      </c>
      <c r="C72" s="3">
        <v>306</v>
      </c>
      <c r="D72" s="3">
        <v>66</v>
      </c>
      <c r="E72" s="3">
        <v>0</v>
      </c>
      <c r="F72" s="3">
        <v>0</v>
      </c>
      <c r="G72" s="3">
        <v>40</v>
      </c>
      <c r="H72" s="3">
        <f t="shared" si="1"/>
        <v>807</v>
      </c>
    </row>
    <row r="73" spans="1:8" x14ac:dyDescent="0.25">
      <c r="A73" s="3" t="s">
        <v>73</v>
      </c>
      <c r="B73" s="3">
        <v>720</v>
      </c>
      <c r="C73" s="3">
        <v>801</v>
      </c>
      <c r="D73" s="3">
        <v>176</v>
      </c>
      <c r="E73" s="3">
        <v>0</v>
      </c>
      <c r="F73" s="3">
        <v>0</v>
      </c>
      <c r="G73" s="3">
        <v>55</v>
      </c>
      <c r="H73" s="3">
        <f t="shared" si="1"/>
        <v>1752</v>
      </c>
    </row>
    <row r="74" spans="1:8" x14ac:dyDescent="0.25">
      <c r="A74" s="3" t="s">
        <v>74</v>
      </c>
      <c r="B74" s="3">
        <v>365</v>
      </c>
      <c r="C74" s="3">
        <v>404</v>
      </c>
      <c r="D74" s="3">
        <v>82</v>
      </c>
      <c r="E74" s="3">
        <v>1</v>
      </c>
      <c r="F74" s="3">
        <v>0</v>
      </c>
      <c r="G74" s="3">
        <v>24</v>
      </c>
      <c r="H74" s="3">
        <f t="shared" si="1"/>
        <v>876</v>
      </c>
    </row>
    <row r="75" spans="1:8" x14ac:dyDescent="0.25">
      <c r="A75" s="3" t="s">
        <v>75</v>
      </c>
      <c r="B75" s="3">
        <v>511</v>
      </c>
      <c r="C75" s="3">
        <v>504</v>
      </c>
      <c r="D75" s="3">
        <v>109</v>
      </c>
      <c r="E75" s="3">
        <v>2</v>
      </c>
      <c r="F75" s="3">
        <v>0</v>
      </c>
      <c r="G75" s="3">
        <v>38</v>
      </c>
      <c r="H75" s="3">
        <f t="shared" si="1"/>
        <v>1164</v>
      </c>
    </row>
    <row r="76" spans="1:8" x14ac:dyDescent="0.25">
      <c r="A76" s="3" t="s">
        <v>76</v>
      </c>
      <c r="B76" s="3">
        <v>147</v>
      </c>
      <c r="C76" s="3">
        <v>221</v>
      </c>
      <c r="D76" s="3">
        <v>47</v>
      </c>
      <c r="E76" s="3">
        <v>0</v>
      </c>
      <c r="F76" s="3">
        <v>0</v>
      </c>
      <c r="G76" s="3">
        <v>19</v>
      </c>
      <c r="H76" s="3">
        <f t="shared" si="1"/>
        <v>434</v>
      </c>
    </row>
    <row r="77" spans="1:8" x14ac:dyDescent="0.25">
      <c r="A77" s="3" t="s">
        <v>77</v>
      </c>
      <c r="B77" s="3">
        <v>301</v>
      </c>
      <c r="C77" s="3">
        <v>271</v>
      </c>
      <c r="D77" s="3">
        <v>63</v>
      </c>
      <c r="E77" s="3">
        <v>0</v>
      </c>
      <c r="F77" s="3">
        <v>0</v>
      </c>
      <c r="G77" s="3">
        <v>27</v>
      </c>
      <c r="H77" s="3">
        <f t="shared" si="1"/>
        <v>662</v>
      </c>
    </row>
    <row r="78" spans="1:8" x14ac:dyDescent="0.25">
      <c r="A78" s="3" t="s">
        <v>78</v>
      </c>
      <c r="B78" s="3">
        <v>187</v>
      </c>
      <c r="C78" s="3">
        <v>197</v>
      </c>
      <c r="D78" s="3">
        <v>34</v>
      </c>
      <c r="E78" s="3">
        <v>0</v>
      </c>
      <c r="F78" s="3">
        <v>0</v>
      </c>
      <c r="G78" s="3">
        <v>44</v>
      </c>
      <c r="H78" s="3">
        <f t="shared" si="1"/>
        <v>462</v>
      </c>
    </row>
    <row r="79" spans="1:8" x14ac:dyDescent="0.25">
      <c r="A79" s="3" t="s">
        <v>79</v>
      </c>
      <c r="B79" s="3">
        <v>215</v>
      </c>
      <c r="C79" s="3">
        <v>512</v>
      </c>
      <c r="D79" s="3">
        <v>101</v>
      </c>
      <c r="E79" s="3">
        <v>0</v>
      </c>
      <c r="F79" s="3">
        <v>0</v>
      </c>
      <c r="G79" s="3">
        <v>34</v>
      </c>
      <c r="H79" s="3">
        <f t="shared" si="1"/>
        <v>862</v>
      </c>
    </row>
    <row r="80" spans="1:8" x14ac:dyDescent="0.25">
      <c r="A80" s="3" t="s">
        <v>80</v>
      </c>
      <c r="B80" s="3">
        <v>78</v>
      </c>
      <c r="C80" s="3">
        <v>196</v>
      </c>
      <c r="D80" s="3">
        <v>26</v>
      </c>
      <c r="E80" s="3">
        <v>0</v>
      </c>
      <c r="F80" s="3">
        <v>0</v>
      </c>
      <c r="G80" s="3">
        <v>10</v>
      </c>
      <c r="H80" s="3">
        <f t="shared" si="1"/>
        <v>310</v>
      </c>
    </row>
    <row r="81" spans="1:8" x14ac:dyDescent="0.25">
      <c r="A81" s="3" t="s">
        <v>81</v>
      </c>
      <c r="B81" s="3">
        <v>193</v>
      </c>
      <c r="C81" s="3">
        <v>411</v>
      </c>
      <c r="D81" s="3">
        <v>72</v>
      </c>
      <c r="E81" s="3">
        <v>0</v>
      </c>
      <c r="F81" s="3">
        <v>0</v>
      </c>
      <c r="G81" s="3">
        <v>21</v>
      </c>
      <c r="H81" s="3">
        <f t="shared" si="1"/>
        <v>697</v>
      </c>
    </row>
    <row r="82" spans="1:8" x14ac:dyDescent="0.25">
      <c r="A82" s="3" t="s">
        <v>82</v>
      </c>
      <c r="B82" s="3">
        <v>168</v>
      </c>
      <c r="C82" s="3">
        <v>291</v>
      </c>
      <c r="D82" s="3">
        <v>31</v>
      </c>
      <c r="E82" s="3">
        <v>0</v>
      </c>
      <c r="F82" s="3">
        <v>0</v>
      </c>
      <c r="G82" s="3">
        <v>31</v>
      </c>
      <c r="H82" s="3">
        <f t="shared" si="1"/>
        <v>521</v>
      </c>
    </row>
    <row r="83" spans="1:8" x14ac:dyDescent="0.25">
      <c r="A83" s="3" t="s">
        <v>83</v>
      </c>
      <c r="B83" s="3">
        <v>173</v>
      </c>
      <c r="C83" s="3">
        <v>257</v>
      </c>
      <c r="D83" s="3">
        <v>55</v>
      </c>
      <c r="E83" s="3">
        <v>0</v>
      </c>
      <c r="F83" s="3">
        <v>0</v>
      </c>
      <c r="G83" s="3">
        <v>24</v>
      </c>
      <c r="H83" s="3">
        <f t="shared" si="1"/>
        <v>509</v>
      </c>
    </row>
    <row r="84" spans="1:8" x14ac:dyDescent="0.25">
      <c r="A84" s="3" t="s">
        <v>84</v>
      </c>
      <c r="B84" s="3">
        <v>240</v>
      </c>
      <c r="C84" s="3">
        <v>377</v>
      </c>
      <c r="D84" s="3">
        <v>74</v>
      </c>
      <c r="E84" s="3">
        <v>0</v>
      </c>
      <c r="F84" s="3">
        <v>0</v>
      </c>
      <c r="G84" s="3">
        <v>38</v>
      </c>
      <c r="H84" s="3">
        <f t="shared" si="1"/>
        <v>729</v>
      </c>
    </row>
    <row r="85" spans="1:8" x14ac:dyDescent="0.25">
      <c r="A85" s="3" t="s">
        <v>85</v>
      </c>
      <c r="B85" s="3">
        <v>215</v>
      </c>
      <c r="C85" s="3">
        <v>497</v>
      </c>
      <c r="D85" s="3">
        <v>85</v>
      </c>
      <c r="E85" s="3">
        <v>0</v>
      </c>
      <c r="F85" s="3">
        <v>0</v>
      </c>
      <c r="G85" s="3">
        <v>22</v>
      </c>
      <c r="H85" s="3">
        <f t="shared" si="1"/>
        <v>819</v>
      </c>
    </row>
    <row r="86" spans="1:8" x14ac:dyDescent="0.25">
      <c r="A86" s="3" t="s">
        <v>86</v>
      </c>
      <c r="B86" s="3">
        <v>361</v>
      </c>
      <c r="C86" s="3">
        <v>336</v>
      </c>
      <c r="D86" s="3">
        <v>58</v>
      </c>
      <c r="E86" s="3">
        <v>0</v>
      </c>
      <c r="F86" s="3">
        <v>0</v>
      </c>
      <c r="G86" s="3">
        <v>32</v>
      </c>
      <c r="H86" s="3">
        <f t="shared" si="1"/>
        <v>787</v>
      </c>
    </row>
    <row r="87" spans="1:8" x14ac:dyDescent="0.25">
      <c r="A87" s="3" t="s">
        <v>87</v>
      </c>
      <c r="B87" s="3">
        <v>164</v>
      </c>
      <c r="C87" s="3">
        <v>211</v>
      </c>
      <c r="D87" s="3">
        <v>43</v>
      </c>
      <c r="E87" s="3">
        <v>0</v>
      </c>
      <c r="F87" s="3">
        <v>0</v>
      </c>
      <c r="G87" s="3">
        <v>20</v>
      </c>
      <c r="H87" s="3">
        <f t="shared" si="1"/>
        <v>438</v>
      </c>
    </row>
    <row r="88" spans="1:8" x14ac:dyDescent="0.25">
      <c r="A88" s="3" t="s">
        <v>88</v>
      </c>
      <c r="B88" s="3">
        <v>344</v>
      </c>
      <c r="C88" s="3">
        <v>296</v>
      </c>
      <c r="D88" s="3">
        <v>81</v>
      </c>
      <c r="E88" s="3">
        <v>1</v>
      </c>
      <c r="F88" s="3">
        <v>0</v>
      </c>
      <c r="G88" s="3">
        <v>33</v>
      </c>
      <c r="H88" s="3">
        <f t="shared" si="1"/>
        <v>755</v>
      </c>
    </row>
    <row r="89" spans="1:8" x14ac:dyDescent="0.25">
      <c r="A89" s="3" t="s">
        <v>89</v>
      </c>
      <c r="B89" s="3">
        <v>342</v>
      </c>
      <c r="C89" s="3">
        <v>419</v>
      </c>
      <c r="D89" s="3">
        <v>89</v>
      </c>
      <c r="E89" s="3">
        <v>1</v>
      </c>
      <c r="F89" s="3">
        <v>1</v>
      </c>
      <c r="G89" s="3">
        <v>46</v>
      </c>
      <c r="H89" s="3">
        <f t="shared" si="1"/>
        <v>898</v>
      </c>
    </row>
    <row r="90" spans="1:8" x14ac:dyDescent="0.25">
      <c r="A90" s="3" t="s">
        <v>90</v>
      </c>
      <c r="B90" s="3">
        <v>215</v>
      </c>
      <c r="C90" s="3">
        <v>212</v>
      </c>
      <c r="D90" s="3">
        <v>27</v>
      </c>
      <c r="E90" s="3">
        <v>0</v>
      </c>
      <c r="F90" s="3">
        <v>0</v>
      </c>
      <c r="G90" s="3">
        <v>5</v>
      </c>
      <c r="H90" s="3">
        <f t="shared" si="1"/>
        <v>459</v>
      </c>
    </row>
    <row r="91" spans="1:8" x14ac:dyDescent="0.25">
      <c r="A91" s="3" t="s">
        <v>91</v>
      </c>
      <c r="B91" s="3">
        <v>350</v>
      </c>
      <c r="C91" s="3">
        <v>494</v>
      </c>
      <c r="D91" s="3">
        <v>102</v>
      </c>
      <c r="E91" s="3">
        <v>1</v>
      </c>
      <c r="F91" s="3">
        <v>1</v>
      </c>
      <c r="G91" s="3">
        <v>48</v>
      </c>
      <c r="H91" s="3">
        <f t="shared" si="1"/>
        <v>996</v>
      </c>
    </row>
    <row r="92" spans="1:8" x14ac:dyDescent="0.25">
      <c r="A92" s="3" t="s">
        <v>92</v>
      </c>
      <c r="B92" s="3">
        <v>322</v>
      </c>
      <c r="C92" s="3">
        <v>405</v>
      </c>
      <c r="D92" s="3">
        <v>77</v>
      </c>
      <c r="E92" s="3">
        <v>1</v>
      </c>
      <c r="F92" s="3">
        <v>0</v>
      </c>
      <c r="G92" s="3">
        <v>38</v>
      </c>
      <c r="H92" s="3">
        <f t="shared" si="1"/>
        <v>843</v>
      </c>
    </row>
    <row r="93" spans="1:8" x14ac:dyDescent="0.25">
      <c r="A93" s="3" t="s">
        <v>93</v>
      </c>
      <c r="B93" s="3">
        <v>293</v>
      </c>
      <c r="C93" s="3">
        <v>401</v>
      </c>
      <c r="D93" s="3">
        <v>78</v>
      </c>
      <c r="E93" s="3">
        <v>0</v>
      </c>
      <c r="F93" s="3">
        <v>0</v>
      </c>
      <c r="G93" s="3">
        <v>36</v>
      </c>
      <c r="H93" s="3">
        <f t="shared" si="1"/>
        <v>808</v>
      </c>
    </row>
    <row r="94" spans="1:8" x14ac:dyDescent="0.25">
      <c r="A94" s="3" t="s">
        <v>94</v>
      </c>
      <c r="B94" s="3">
        <v>189</v>
      </c>
      <c r="C94" s="3">
        <v>232</v>
      </c>
      <c r="D94" s="3">
        <v>27</v>
      </c>
      <c r="E94" s="3">
        <v>0</v>
      </c>
      <c r="F94" s="3">
        <v>0</v>
      </c>
      <c r="G94" s="3">
        <v>11</v>
      </c>
      <c r="H94" s="3">
        <f t="shared" si="1"/>
        <v>459</v>
      </c>
    </row>
    <row r="95" spans="1:8" x14ac:dyDescent="0.25">
      <c r="A95" s="3" t="s">
        <v>95</v>
      </c>
      <c r="B95" s="3">
        <v>317</v>
      </c>
      <c r="C95" s="3">
        <v>264</v>
      </c>
      <c r="D95" s="3">
        <v>59</v>
      </c>
      <c r="E95" s="3">
        <v>1</v>
      </c>
      <c r="F95" s="3">
        <v>0</v>
      </c>
      <c r="G95" s="3">
        <v>43</v>
      </c>
      <c r="H95" s="3">
        <f t="shared" si="1"/>
        <v>684</v>
      </c>
    </row>
    <row r="96" spans="1:8" x14ac:dyDescent="0.25">
      <c r="A96" s="3" t="s">
        <v>96</v>
      </c>
      <c r="B96" s="3">
        <v>364</v>
      </c>
      <c r="C96" s="3">
        <v>372</v>
      </c>
      <c r="D96" s="3">
        <v>71</v>
      </c>
      <c r="E96" s="3">
        <v>0</v>
      </c>
      <c r="F96" s="3">
        <v>0</v>
      </c>
      <c r="G96" s="3">
        <v>33</v>
      </c>
      <c r="H96" s="3">
        <f t="shared" si="1"/>
        <v>840</v>
      </c>
    </row>
    <row r="97" spans="1:8" x14ac:dyDescent="0.25">
      <c r="A97" s="3" t="s">
        <v>97</v>
      </c>
      <c r="B97" s="3">
        <v>268</v>
      </c>
      <c r="C97" s="3">
        <v>332</v>
      </c>
      <c r="D97" s="3">
        <v>54</v>
      </c>
      <c r="E97" s="3">
        <v>1</v>
      </c>
      <c r="F97" s="3">
        <v>0</v>
      </c>
      <c r="G97" s="3">
        <v>41</v>
      </c>
      <c r="H97" s="3">
        <f t="shared" si="1"/>
        <v>696</v>
      </c>
    </row>
    <row r="98" spans="1:8" x14ac:dyDescent="0.25">
      <c r="A98" s="3" t="s">
        <v>98</v>
      </c>
      <c r="B98" s="3">
        <v>372</v>
      </c>
      <c r="C98" s="3">
        <v>409</v>
      </c>
      <c r="D98" s="3">
        <v>80</v>
      </c>
      <c r="E98" s="3">
        <v>0</v>
      </c>
      <c r="F98" s="3">
        <v>0</v>
      </c>
      <c r="G98" s="3">
        <v>37</v>
      </c>
      <c r="H98" s="3">
        <f t="shared" si="1"/>
        <v>898</v>
      </c>
    </row>
    <row r="99" spans="1:8" x14ac:dyDescent="0.25">
      <c r="A99" s="3" t="s">
        <v>99</v>
      </c>
      <c r="B99" s="3">
        <v>386</v>
      </c>
      <c r="C99" s="3">
        <v>367</v>
      </c>
      <c r="D99" s="3">
        <v>76</v>
      </c>
      <c r="E99" s="3">
        <v>1</v>
      </c>
      <c r="F99" s="3">
        <v>0</v>
      </c>
      <c r="G99" s="3">
        <v>31</v>
      </c>
      <c r="H99" s="3">
        <f t="shared" si="1"/>
        <v>861</v>
      </c>
    </row>
    <row r="100" spans="1:8" x14ac:dyDescent="0.25">
      <c r="A100" s="3" t="s">
        <v>100</v>
      </c>
      <c r="B100" s="3">
        <v>115</v>
      </c>
      <c r="C100" s="3">
        <v>126</v>
      </c>
      <c r="D100" s="3">
        <v>34</v>
      </c>
      <c r="E100" s="3">
        <v>0</v>
      </c>
      <c r="F100" s="3">
        <v>0</v>
      </c>
      <c r="G100" s="3">
        <v>16</v>
      </c>
      <c r="H100" s="3">
        <f t="shared" si="1"/>
        <v>291</v>
      </c>
    </row>
    <row r="101" spans="1:8" x14ac:dyDescent="0.25">
      <c r="A101" s="3" t="s">
        <v>101</v>
      </c>
      <c r="B101" s="3">
        <v>226</v>
      </c>
      <c r="C101" s="3">
        <v>210</v>
      </c>
      <c r="D101" s="3">
        <v>48</v>
      </c>
      <c r="E101" s="3">
        <v>0</v>
      </c>
      <c r="F101" s="3">
        <v>1</v>
      </c>
      <c r="G101" s="3">
        <v>26</v>
      </c>
      <c r="H101" s="3">
        <f t="shared" si="1"/>
        <v>511</v>
      </c>
    </row>
    <row r="102" spans="1:8" x14ac:dyDescent="0.25">
      <c r="A102" s="3" t="s">
        <v>102</v>
      </c>
      <c r="B102" s="3">
        <v>190</v>
      </c>
      <c r="C102" s="3">
        <v>186</v>
      </c>
      <c r="D102" s="3">
        <v>44</v>
      </c>
      <c r="E102" s="3">
        <v>0</v>
      </c>
      <c r="F102" s="3">
        <v>0</v>
      </c>
      <c r="G102" s="3">
        <v>42</v>
      </c>
      <c r="H102" s="3">
        <f t="shared" si="1"/>
        <v>462</v>
      </c>
    </row>
    <row r="103" spans="1:8" x14ac:dyDescent="0.25">
      <c r="A103" s="3" t="s">
        <v>103</v>
      </c>
      <c r="B103" s="3">
        <v>218</v>
      </c>
      <c r="C103" s="3">
        <v>158</v>
      </c>
      <c r="D103" s="3">
        <v>25</v>
      </c>
      <c r="E103" s="3">
        <v>2</v>
      </c>
      <c r="F103" s="3">
        <v>0</v>
      </c>
      <c r="G103" s="3">
        <v>22</v>
      </c>
      <c r="H103" s="3">
        <f t="shared" si="1"/>
        <v>425</v>
      </c>
    </row>
    <row r="104" spans="1:8" x14ac:dyDescent="0.25">
      <c r="A104" s="3" t="s">
        <v>104</v>
      </c>
      <c r="B104" s="3">
        <v>239</v>
      </c>
      <c r="C104" s="3">
        <v>190</v>
      </c>
      <c r="D104" s="3">
        <v>57</v>
      </c>
      <c r="E104" s="3">
        <v>0</v>
      </c>
      <c r="F104" s="3">
        <v>0</v>
      </c>
      <c r="G104" s="3">
        <v>41</v>
      </c>
      <c r="H104" s="3">
        <f t="shared" si="1"/>
        <v>527</v>
      </c>
    </row>
    <row r="105" spans="1:8" x14ac:dyDescent="0.25">
      <c r="A105" s="3" t="s">
        <v>105</v>
      </c>
      <c r="B105" s="3">
        <v>233</v>
      </c>
      <c r="C105" s="3">
        <v>204</v>
      </c>
      <c r="D105" s="3">
        <v>48</v>
      </c>
      <c r="E105" s="3">
        <v>2</v>
      </c>
      <c r="F105" s="3">
        <v>0</v>
      </c>
      <c r="G105" s="3">
        <v>24</v>
      </c>
      <c r="H105" s="3">
        <f t="shared" si="1"/>
        <v>511</v>
      </c>
    </row>
    <row r="106" spans="1:8" x14ac:dyDescent="0.25">
      <c r="A106" s="3" t="s">
        <v>106</v>
      </c>
      <c r="B106" s="3">
        <v>275</v>
      </c>
      <c r="C106" s="3">
        <v>173</v>
      </c>
      <c r="D106" s="3">
        <v>48</v>
      </c>
      <c r="E106" s="3">
        <v>0</v>
      </c>
      <c r="F106" s="3">
        <v>0</v>
      </c>
      <c r="G106" s="3">
        <v>32</v>
      </c>
      <c r="H106" s="3">
        <f t="shared" si="1"/>
        <v>528</v>
      </c>
    </row>
    <row r="107" spans="1:8" x14ac:dyDescent="0.25">
      <c r="A107" s="3" t="s">
        <v>107</v>
      </c>
      <c r="B107" s="3">
        <v>336</v>
      </c>
      <c r="C107" s="3">
        <v>130</v>
      </c>
      <c r="D107" s="3">
        <v>33</v>
      </c>
      <c r="E107" s="3">
        <v>0</v>
      </c>
      <c r="F107" s="3">
        <v>0</v>
      </c>
      <c r="G107" s="3">
        <v>36</v>
      </c>
      <c r="H107" s="3">
        <f t="shared" si="1"/>
        <v>535</v>
      </c>
    </row>
    <row r="108" spans="1:8" x14ac:dyDescent="0.25">
      <c r="A108" s="3" t="s">
        <v>108</v>
      </c>
      <c r="B108" s="3">
        <v>369</v>
      </c>
      <c r="C108" s="3">
        <v>115</v>
      </c>
      <c r="D108" s="3">
        <v>26</v>
      </c>
      <c r="E108" s="3">
        <v>2</v>
      </c>
      <c r="F108" s="3">
        <v>0</v>
      </c>
      <c r="G108" s="3">
        <v>47</v>
      </c>
      <c r="H108" s="3">
        <f t="shared" si="1"/>
        <v>559</v>
      </c>
    </row>
    <row r="109" spans="1:8" x14ac:dyDescent="0.25">
      <c r="A109" s="3" t="s">
        <v>109</v>
      </c>
      <c r="B109" s="3">
        <v>346</v>
      </c>
      <c r="C109" s="3">
        <v>160</v>
      </c>
      <c r="D109" s="3">
        <v>32</v>
      </c>
      <c r="E109" s="3">
        <v>2</v>
      </c>
      <c r="F109" s="3">
        <v>1</v>
      </c>
      <c r="G109" s="3">
        <v>20</v>
      </c>
      <c r="H109" s="3">
        <f t="shared" si="1"/>
        <v>561</v>
      </c>
    </row>
    <row r="110" spans="1:8" x14ac:dyDescent="0.25">
      <c r="A110" s="3" t="s">
        <v>110</v>
      </c>
      <c r="B110" s="3">
        <v>361</v>
      </c>
      <c r="C110" s="3">
        <v>188</v>
      </c>
      <c r="D110" s="3">
        <v>32</v>
      </c>
      <c r="E110" s="3">
        <v>0</v>
      </c>
      <c r="F110" s="3">
        <v>1</v>
      </c>
      <c r="G110" s="3">
        <v>28</v>
      </c>
      <c r="H110" s="3">
        <f t="shared" si="1"/>
        <v>610</v>
      </c>
    </row>
    <row r="111" spans="1:8" x14ac:dyDescent="0.25">
      <c r="A111" s="3" t="s">
        <v>111</v>
      </c>
      <c r="B111" s="3">
        <v>251</v>
      </c>
      <c r="C111" s="3">
        <v>207</v>
      </c>
      <c r="D111" s="3">
        <v>35</v>
      </c>
      <c r="E111" s="3">
        <v>2</v>
      </c>
      <c r="F111" s="3">
        <v>0</v>
      </c>
      <c r="G111" s="3">
        <v>14</v>
      </c>
      <c r="H111" s="3">
        <f t="shared" si="1"/>
        <v>509</v>
      </c>
    </row>
    <row r="112" spans="1:8" x14ac:dyDescent="0.25">
      <c r="A112" s="3" t="s">
        <v>112</v>
      </c>
      <c r="B112" s="3">
        <v>208</v>
      </c>
      <c r="C112" s="3">
        <v>80</v>
      </c>
      <c r="D112" s="3">
        <v>23</v>
      </c>
      <c r="E112" s="3">
        <v>1</v>
      </c>
      <c r="F112" s="3">
        <v>0</v>
      </c>
      <c r="G112" s="3">
        <v>21</v>
      </c>
      <c r="H112" s="3">
        <f t="shared" si="1"/>
        <v>333</v>
      </c>
    </row>
    <row r="113" spans="1:8" x14ac:dyDescent="0.25">
      <c r="A113" s="3" t="s">
        <v>113</v>
      </c>
      <c r="B113" s="3">
        <v>237</v>
      </c>
      <c r="C113" s="3">
        <v>51</v>
      </c>
      <c r="D113" s="3">
        <v>9</v>
      </c>
      <c r="E113" s="3">
        <v>0</v>
      </c>
      <c r="F113" s="3">
        <v>0</v>
      </c>
      <c r="G113" s="3">
        <v>14</v>
      </c>
      <c r="H113" s="3">
        <f t="shared" si="1"/>
        <v>311</v>
      </c>
    </row>
    <row r="114" spans="1:8" x14ac:dyDescent="0.25">
      <c r="A114" s="3" t="s">
        <v>114</v>
      </c>
      <c r="B114" s="3">
        <v>365</v>
      </c>
      <c r="C114" s="3">
        <v>90</v>
      </c>
      <c r="D114" s="3">
        <v>29</v>
      </c>
      <c r="E114" s="3">
        <v>1</v>
      </c>
      <c r="F114" s="3">
        <v>0</v>
      </c>
      <c r="G114" s="3">
        <v>65</v>
      </c>
      <c r="H114" s="3">
        <f t="shared" si="1"/>
        <v>550</v>
      </c>
    </row>
    <row r="115" spans="1:8" x14ac:dyDescent="0.25">
      <c r="A115" s="3" t="s">
        <v>115</v>
      </c>
      <c r="B115" s="3">
        <v>558</v>
      </c>
      <c r="C115" s="3">
        <v>128</v>
      </c>
      <c r="D115" s="3">
        <v>18</v>
      </c>
      <c r="E115" s="3">
        <v>0</v>
      </c>
      <c r="F115" s="3">
        <v>0</v>
      </c>
      <c r="G115" s="3">
        <v>44</v>
      </c>
      <c r="H115" s="3">
        <f t="shared" si="1"/>
        <v>748</v>
      </c>
    </row>
    <row r="116" spans="1:8" x14ac:dyDescent="0.25">
      <c r="A116" s="3" t="s">
        <v>116</v>
      </c>
      <c r="B116" s="3">
        <v>588</v>
      </c>
      <c r="C116" s="3">
        <v>158</v>
      </c>
      <c r="D116" s="3">
        <v>39</v>
      </c>
      <c r="E116" s="3">
        <v>1</v>
      </c>
      <c r="F116" s="3">
        <v>0</v>
      </c>
      <c r="G116" s="3">
        <v>48</v>
      </c>
      <c r="H116" s="3">
        <f t="shared" si="1"/>
        <v>834</v>
      </c>
    </row>
    <row r="117" spans="1:8" x14ac:dyDescent="0.25">
      <c r="A117" s="3" t="s">
        <v>117</v>
      </c>
      <c r="B117" s="3">
        <v>457</v>
      </c>
      <c r="C117" s="3">
        <v>368</v>
      </c>
      <c r="D117" s="3">
        <v>85</v>
      </c>
      <c r="E117" s="3">
        <v>0</v>
      </c>
      <c r="F117" s="3">
        <v>1</v>
      </c>
      <c r="G117" s="3">
        <v>44</v>
      </c>
      <c r="H117" s="3">
        <f t="shared" si="1"/>
        <v>955</v>
      </c>
    </row>
    <row r="118" spans="1:8" x14ac:dyDescent="0.25">
      <c r="A118" s="3" t="s">
        <v>118</v>
      </c>
      <c r="B118" s="3">
        <v>350</v>
      </c>
      <c r="C118" s="3">
        <v>235</v>
      </c>
      <c r="D118" s="3">
        <v>53</v>
      </c>
      <c r="E118" s="3">
        <v>0</v>
      </c>
      <c r="F118" s="3">
        <v>0</v>
      </c>
      <c r="G118" s="3">
        <v>24</v>
      </c>
      <c r="H118" s="3">
        <f t="shared" si="1"/>
        <v>662</v>
      </c>
    </row>
    <row r="119" spans="1:8" x14ac:dyDescent="0.25">
      <c r="A119" s="3" t="s">
        <v>119</v>
      </c>
      <c r="B119" s="3">
        <v>348</v>
      </c>
      <c r="C119" s="3">
        <v>329</v>
      </c>
      <c r="D119" s="3">
        <v>85</v>
      </c>
      <c r="E119" s="3">
        <v>2</v>
      </c>
      <c r="F119" s="3">
        <v>1</v>
      </c>
      <c r="G119" s="3">
        <v>30</v>
      </c>
      <c r="H119" s="3">
        <f t="shared" si="1"/>
        <v>795</v>
      </c>
    </row>
    <row r="120" spans="1:8" x14ac:dyDescent="0.25">
      <c r="A120" s="3" t="s">
        <v>120</v>
      </c>
      <c r="B120" s="3">
        <v>290</v>
      </c>
      <c r="C120" s="3">
        <v>227</v>
      </c>
      <c r="D120" s="3">
        <v>45</v>
      </c>
      <c r="E120" s="3">
        <v>0</v>
      </c>
      <c r="F120" s="3">
        <v>1</v>
      </c>
      <c r="G120" s="3">
        <v>28</v>
      </c>
      <c r="H120" s="3">
        <f t="shared" si="1"/>
        <v>591</v>
      </c>
    </row>
    <row r="121" spans="1:8" x14ac:dyDescent="0.25">
      <c r="A121" s="3" t="s">
        <v>121</v>
      </c>
      <c r="B121" s="3">
        <v>242</v>
      </c>
      <c r="C121" s="3">
        <v>234</v>
      </c>
      <c r="D121" s="3">
        <v>43</v>
      </c>
      <c r="E121" s="3">
        <v>0</v>
      </c>
      <c r="F121" s="3">
        <v>0</v>
      </c>
      <c r="G121" s="3">
        <v>32</v>
      </c>
      <c r="H121" s="3">
        <f t="shared" si="1"/>
        <v>551</v>
      </c>
    </row>
    <row r="122" spans="1:8" x14ac:dyDescent="0.25">
      <c r="A122" s="3" t="s">
        <v>122</v>
      </c>
      <c r="B122" s="3">
        <v>203</v>
      </c>
      <c r="C122" s="3">
        <v>249</v>
      </c>
      <c r="D122" s="3">
        <v>47</v>
      </c>
      <c r="E122" s="3">
        <v>0</v>
      </c>
      <c r="F122" s="3">
        <v>0</v>
      </c>
      <c r="G122" s="3">
        <v>28</v>
      </c>
      <c r="H122" s="3">
        <f t="shared" si="1"/>
        <v>527</v>
      </c>
    </row>
    <row r="123" spans="1:8" x14ac:dyDescent="0.25">
      <c r="A123" s="3" t="s">
        <v>123</v>
      </c>
      <c r="B123" s="3">
        <v>182</v>
      </c>
      <c r="C123" s="3">
        <v>86</v>
      </c>
      <c r="D123" s="3">
        <v>10</v>
      </c>
      <c r="E123" s="3">
        <v>0</v>
      </c>
      <c r="F123" s="3">
        <v>0</v>
      </c>
      <c r="G123" s="3">
        <v>10</v>
      </c>
      <c r="H123" s="3">
        <f t="shared" si="1"/>
        <v>288</v>
      </c>
    </row>
    <row r="124" spans="1:8" x14ac:dyDescent="0.25">
      <c r="A124" s="3" t="s">
        <v>124</v>
      </c>
      <c r="B124" s="3">
        <v>209</v>
      </c>
      <c r="C124" s="3">
        <v>277</v>
      </c>
      <c r="D124" s="3">
        <v>67</v>
      </c>
      <c r="E124" s="3">
        <v>2</v>
      </c>
      <c r="F124" s="3">
        <v>0</v>
      </c>
      <c r="G124" s="3">
        <v>23</v>
      </c>
      <c r="H124" s="3">
        <f t="shared" si="1"/>
        <v>578</v>
      </c>
    </row>
    <row r="125" spans="1:8" x14ac:dyDescent="0.25">
      <c r="A125" s="3" t="s">
        <v>125</v>
      </c>
      <c r="B125" s="3">
        <v>153</v>
      </c>
      <c r="C125" s="3">
        <v>115</v>
      </c>
      <c r="D125" s="3">
        <v>31</v>
      </c>
      <c r="E125" s="3">
        <v>0</v>
      </c>
      <c r="F125" s="3">
        <v>0</v>
      </c>
      <c r="G125" s="3">
        <v>14</v>
      </c>
      <c r="H125" s="3">
        <f t="shared" si="1"/>
        <v>313</v>
      </c>
    </row>
    <row r="126" spans="1:8" x14ac:dyDescent="0.25">
      <c r="A126" s="3" t="s">
        <v>126</v>
      </c>
      <c r="B126" s="3">
        <v>214</v>
      </c>
      <c r="C126" s="3">
        <v>155</v>
      </c>
      <c r="D126" s="3">
        <v>26</v>
      </c>
      <c r="E126" s="3">
        <v>1</v>
      </c>
      <c r="F126" s="3">
        <v>0</v>
      </c>
      <c r="G126" s="3">
        <v>32</v>
      </c>
      <c r="H126" s="3">
        <f t="shared" si="1"/>
        <v>428</v>
      </c>
    </row>
    <row r="127" spans="1:8" x14ac:dyDescent="0.25">
      <c r="A127" s="3" t="s">
        <v>127</v>
      </c>
      <c r="B127" s="3">
        <v>372</v>
      </c>
      <c r="C127" s="3">
        <v>170</v>
      </c>
      <c r="D127" s="3">
        <v>32</v>
      </c>
      <c r="E127" s="3">
        <v>1</v>
      </c>
      <c r="F127" s="3">
        <v>0</v>
      </c>
      <c r="G127" s="3">
        <v>28</v>
      </c>
      <c r="H127" s="3">
        <f t="shared" si="1"/>
        <v>603</v>
      </c>
    </row>
    <row r="128" spans="1:8" x14ac:dyDescent="0.25">
      <c r="A128" s="3" t="s">
        <v>128</v>
      </c>
      <c r="B128" s="3">
        <f>SUM(B5:B127)</f>
        <v>33781</v>
      </c>
      <c r="C128" s="3">
        <f t="shared" ref="C128:G128" si="2">SUM(C5:C127)</f>
        <v>35167</v>
      </c>
      <c r="D128" s="3">
        <f t="shared" si="2"/>
        <v>6955</v>
      </c>
      <c r="E128" s="3">
        <f t="shared" si="2"/>
        <v>53</v>
      </c>
      <c r="F128" s="3">
        <f t="shared" si="2"/>
        <v>15</v>
      </c>
      <c r="G128" s="3">
        <f t="shared" si="2"/>
        <v>3641</v>
      </c>
      <c r="H128" s="3">
        <f>SUM(H5:H127)</f>
        <v>79612</v>
      </c>
    </row>
  </sheetData>
  <mergeCells count="1">
    <mergeCell ref="A1:B1"/>
  </mergeCells>
  <pageMargins left="0.7" right="0.7" top="0.75" bottom="0.7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selection activeCell="I5" sqref="I5:I33"/>
    </sheetView>
  </sheetViews>
  <sheetFormatPr defaultRowHeight="15" x14ac:dyDescent="0.25"/>
  <cols>
    <col min="1" max="1" width="16.42578125" style="1" bestFit="1" customWidth="1"/>
    <col min="2" max="2" width="19.85546875" style="1" bestFit="1" customWidth="1"/>
    <col min="3" max="3" width="22.5703125" style="1" bestFit="1" customWidth="1"/>
    <col min="4" max="4" width="22.7109375" style="1" bestFit="1" customWidth="1"/>
    <col min="5" max="5" width="23.7109375" style="1" bestFit="1" customWidth="1"/>
    <col min="6" max="6" width="8.42578125" style="1" bestFit="1" customWidth="1"/>
    <col min="7" max="7" width="10.85546875" style="1" bestFit="1" customWidth="1"/>
    <col min="8" max="8" width="12" style="1" bestFit="1" customWidth="1"/>
    <col min="9" max="9" width="6.7109375" style="1" bestFit="1" customWidth="1"/>
    <col min="10" max="16384" width="9.140625" style="1"/>
  </cols>
  <sheetData>
    <row r="1" spans="1:9" x14ac:dyDescent="0.25">
      <c r="A1" s="11" t="s">
        <v>188</v>
      </c>
      <c r="B1" s="11"/>
    </row>
    <row r="3" spans="1:9" x14ac:dyDescent="0.25">
      <c r="A3" s="1" t="s">
        <v>153</v>
      </c>
    </row>
    <row r="4" spans="1:9" ht="30" x14ac:dyDescent="0.25">
      <c r="A4" s="1" t="s">
        <v>1</v>
      </c>
      <c r="B4" s="1" t="s">
        <v>154</v>
      </c>
      <c r="C4" s="1" t="s">
        <v>155</v>
      </c>
      <c r="D4" s="1" t="s">
        <v>156</v>
      </c>
      <c r="E4" s="1" t="s">
        <v>157</v>
      </c>
      <c r="F4" s="1" t="s">
        <v>2</v>
      </c>
      <c r="G4" s="1" t="s">
        <v>3</v>
      </c>
      <c r="H4" s="1" t="s">
        <v>4</v>
      </c>
      <c r="I4" s="2" t="s">
        <v>200</v>
      </c>
    </row>
    <row r="5" spans="1:9" x14ac:dyDescent="0.25">
      <c r="A5" s="3" t="s">
        <v>99</v>
      </c>
      <c r="B5" s="3">
        <v>428</v>
      </c>
      <c r="C5" s="3">
        <v>311</v>
      </c>
      <c r="D5" s="3">
        <v>50</v>
      </c>
      <c r="E5" s="3">
        <v>27</v>
      </c>
      <c r="F5" s="3">
        <v>1</v>
      </c>
      <c r="G5" s="3">
        <v>0</v>
      </c>
      <c r="H5" s="3">
        <v>32</v>
      </c>
      <c r="I5" s="3">
        <f>SUM(B5:H5)</f>
        <v>849</v>
      </c>
    </row>
    <row r="6" spans="1:9" x14ac:dyDescent="0.25">
      <c r="A6" s="3" t="s">
        <v>100</v>
      </c>
      <c r="B6" s="3">
        <v>122</v>
      </c>
      <c r="C6" s="3">
        <v>106</v>
      </c>
      <c r="D6" s="3">
        <v>28</v>
      </c>
      <c r="E6" s="3">
        <v>14</v>
      </c>
      <c r="F6" s="3">
        <v>0</v>
      </c>
      <c r="G6" s="3">
        <v>0</v>
      </c>
      <c r="H6" s="3">
        <v>11</v>
      </c>
      <c r="I6" s="3">
        <f t="shared" ref="I6:I33" si="0">SUM(B6:H6)</f>
        <v>281</v>
      </c>
    </row>
    <row r="7" spans="1:9" x14ac:dyDescent="0.25">
      <c r="A7" s="3" t="s">
        <v>101</v>
      </c>
      <c r="B7" s="3">
        <v>242</v>
      </c>
      <c r="C7" s="3">
        <v>182</v>
      </c>
      <c r="D7" s="3">
        <v>32</v>
      </c>
      <c r="E7" s="3">
        <v>25</v>
      </c>
      <c r="F7" s="3">
        <v>0</v>
      </c>
      <c r="G7" s="3">
        <v>1</v>
      </c>
      <c r="H7" s="3">
        <v>29</v>
      </c>
      <c r="I7" s="3">
        <f t="shared" si="0"/>
        <v>511</v>
      </c>
    </row>
    <row r="8" spans="1:9" x14ac:dyDescent="0.25">
      <c r="A8" s="3" t="s">
        <v>102</v>
      </c>
      <c r="B8" s="3">
        <v>198</v>
      </c>
      <c r="C8" s="3">
        <v>164</v>
      </c>
      <c r="D8" s="3">
        <v>37</v>
      </c>
      <c r="E8" s="3">
        <v>20</v>
      </c>
      <c r="F8" s="3">
        <v>0</v>
      </c>
      <c r="G8" s="3">
        <v>0</v>
      </c>
      <c r="H8" s="3">
        <v>37</v>
      </c>
      <c r="I8" s="3">
        <f t="shared" si="0"/>
        <v>456</v>
      </c>
    </row>
    <row r="9" spans="1:9" x14ac:dyDescent="0.25">
      <c r="A9" s="3" t="s">
        <v>103</v>
      </c>
      <c r="B9" s="3">
        <v>220</v>
      </c>
      <c r="C9" s="3">
        <v>147</v>
      </c>
      <c r="D9" s="3">
        <v>16</v>
      </c>
      <c r="E9" s="3">
        <v>19</v>
      </c>
      <c r="F9" s="3">
        <v>1</v>
      </c>
      <c r="G9" s="3">
        <v>1</v>
      </c>
      <c r="H9" s="3">
        <v>25</v>
      </c>
      <c r="I9" s="3">
        <f t="shared" si="0"/>
        <v>429</v>
      </c>
    </row>
    <row r="10" spans="1:9" x14ac:dyDescent="0.25">
      <c r="A10" s="3" t="s">
        <v>104</v>
      </c>
      <c r="B10" s="3">
        <v>255</v>
      </c>
      <c r="C10" s="3">
        <v>167</v>
      </c>
      <c r="D10" s="3">
        <v>36</v>
      </c>
      <c r="E10" s="3">
        <v>27</v>
      </c>
      <c r="F10" s="3">
        <v>0</v>
      </c>
      <c r="G10" s="3">
        <v>0</v>
      </c>
      <c r="H10" s="3">
        <v>25</v>
      </c>
      <c r="I10" s="3">
        <f t="shared" si="0"/>
        <v>510</v>
      </c>
    </row>
    <row r="11" spans="1:9" x14ac:dyDescent="0.25">
      <c r="A11" s="3" t="s">
        <v>105</v>
      </c>
      <c r="B11" s="3">
        <v>245</v>
      </c>
      <c r="C11" s="3">
        <v>174</v>
      </c>
      <c r="D11" s="3">
        <v>37</v>
      </c>
      <c r="E11" s="3">
        <v>27</v>
      </c>
      <c r="F11" s="3">
        <v>1</v>
      </c>
      <c r="G11" s="3">
        <v>2</v>
      </c>
      <c r="H11" s="3">
        <v>28</v>
      </c>
      <c r="I11" s="3">
        <f t="shared" si="0"/>
        <v>514</v>
      </c>
    </row>
    <row r="12" spans="1:9" x14ac:dyDescent="0.25">
      <c r="A12" s="3" t="s">
        <v>106</v>
      </c>
      <c r="B12" s="3">
        <v>275</v>
      </c>
      <c r="C12" s="3">
        <v>151</v>
      </c>
      <c r="D12" s="3">
        <v>34</v>
      </c>
      <c r="E12" s="3">
        <v>35</v>
      </c>
      <c r="F12" s="3">
        <v>0</v>
      </c>
      <c r="G12" s="3">
        <v>3</v>
      </c>
      <c r="H12" s="3">
        <v>32</v>
      </c>
      <c r="I12" s="3">
        <f t="shared" si="0"/>
        <v>530</v>
      </c>
    </row>
    <row r="13" spans="1:9" x14ac:dyDescent="0.25">
      <c r="A13" s="3" t="s">
        <v>107</v>
      </c>
      <c r="B13" s="3">
        <v>319</v>
      </c>
      <c r="C13" s="3">
        <v>112</v>
      </c>
      <c r="D13" s="3">
        <v>23</v>
      </c>
      <c r="E13" s="3">
        <v>39</v>
      </c>
      <c r="F13" s="3">
        <v>0</v>
      </c>
      <c r="G13" s="3">
        <v>0</v>
      </c>
      <c r="H13" s="3">
        <v>44</v>
      </c>
      <c r="I13" s="3">
        <f t="shared" si="0"/>
        <v>537</v>
      </c>
    </row>
    <row r="14" spans="1:9" x14ac:dyDescent="0.25">
      <c r="A14" s="3" t="s">
        <v>108</v>
      </c>
      <c r="B14" s="3">
        <v>360</v>
      </c>
      <c r="C14" s="3">
        <v>92</v>
      </c>
      <c r="D14" s="3">
        <v>22</v>
      </c>
      <c r="E14" s="3">
        <v>35</v>
      </c>
      <c r="F14" s="3">
        <v>1</v>
      </c>
      <c r="G14" s="3">
        <v>1</v>
      </c>
      <c r="H14" s="3">
        <v>46</v>
      </c>
      <c r="I14" s="3">
        <f t="shared" si="0"/>
        <v>557</v>
      </c>
    </row>
    <row r="15" spans="1:9" x14ac:dyDescent="0.25">
      <c r="A15" s="3" t="s">
        <v>109</v>
      </c>
      <c r="B15" s="3">
        <v>345</v>
      </c>
      <c r="C15" s="3">
        <v>133</v>
      </c>
      <c r="D15" s="3">
        <v>20</v>
      </c>
      <c r="E15" s="3">
        <v>34</v>
      </c>
      <c r="F15" s="3">
        <v>2</v>
      </c>
      <c r="G15" s="3">
        <v>0</v>
      </c>
      <c r="H15" s="3">
        <v>19</v>
      </c>
      <c r="I15" s="3">
        <f t="shared" si="0"/>
        <v>553</v>
      </c>
    </row>
    <row r="16" spans="1:9" x14ac:dyDescent="0.25">
      <c r="A16" s="3" t="s">
        <v>110</v>
      </c>
      <c r="B16" s="3">
        <v>360</v>
      </c>
      <c r="C16" s="3">
        <v>148</v>
      </c>
      <c r="D16" s="3">
        <v>25</v>
      </c>
      <c r="E16" s="3">
        <v>30</v>
      </c>
      <c r="F16" s="3">
        <v>0</v>
      </c>
      <c r="G16" s="3">
        <v>0</v>
      </c>
      <c r="H16" s="3">
        <v>37</v>
      </c>
      <c r="I16" s="3">
        <f t="shared" si="0"/>
        <v>600</v>
      </c>
    </row>
    <row r="17" spans="1:9" x14ac:dyDescent="0.25">
      <c r="A17" s="3" t="s">
        <v>111</v>
      </c>
      <c r="B17" s="3">
        <v>281</v>
      </c>
      <c r="C17" s="3">
        <v>147</v>
      </c>
      <c r="D17" s="3">
        <v>19</v>
      </c>
      <c r="E17" s="3">
        <v>32</v>
      </c>
      <c r="F17" s="3">
        <v>1</v>
      </c>
      <c r="G17" s="3">
        <v>0</v>
      </c>
      <c r="H17" s="3">
        <v>26</v>
      </c>
      <c r="I17" s="3">
        <f t="shared" si="0"/>
        <v>506</v>
      </c>
    </row>
    <row r="18" spans="1:9" x14ac:dyDescent="0.25">
      <c r="A18" s="3" t="s">
        <v>112</v>
      </c>
      <c r="B18" s="3">
        <v>218</v>
      </c>
      <c r="C18" s="3">
        <v>66</v>
      </c>
      <c r="D18" s="3">
        <v>12</v>
      </c>
      <c r="E18" s="3">
        <v>14</v>
      </c>
      <c r="F18" s="3">
        <v>1</v>
      </c>
      <c r="G18" s="3">
        <v>0</v>
      </c>
      <c r="H18" s="3">
        <v>24</v>
      </c>
      <c r="I18" s="3">
        <f t="shared" si="0"/>
        <v>335</v>
      </c>
    </row>
    <row r="19" spans="1:9" x14ac:dyDescent="0.25">
      <c r="A19" s="3" t="s">
        <v>113</v>
      </c>
      <c r="B19" s="3">
        <v>220</v>
      </c>
      <c r="C19" s="3">
        <v>49</v>
      </c>
      <c r="D19" s="3">
        <v>6</v>
      </c>
      <c r="E19" s="3">
        <v>25</v>
      </c>
      <c r="F19" s="3">
        <v>0</v>
      </c>
      <c r="G19" s="3">
        <v>0</v>
      </c>
      <c r="H19" s="3">
        <v>15</v>
      </c>
      <c r="I19" s="3">
        <f t="shared" si="0"/>
        <v>315</v>
      </c>
    </row>
    <row r="20" spans="1:9" x14ac:dyDescent="0.25">
      <c r="A20" s="3" t="s">
        <v>114</v>
      </c>
      <c r="B20" s="3">
        <v>353</v>
      </c>
      <c r="C20" s="3">
        <v>75</v>
      </c>
      <c r="D20" s="3">
        <v>24</v>
      </c>
      <c r="E20" s="3">
        <v>37</v>
      </c>
      <c r="F20" s="3">
        <v>1</v>
      </c>
      <c r="G20" s="3">
        <v>1</v>
      </c>
      <c r="H20" s="3">
        <v>60</v>
      </c>
      <c r="I20" s="3">
        <f t="shared" si="0"/>
        <v>551</v>
      </c>
    </row>
    <row r="21" spans="1:9" x14ac:dyDescent="0.25">
      <c r="A21" s="3" t="s">
        <v>115</v>
      </c>
      <c r="B21" s="3">
        <v>524</v>
      </c>
      <c r="C21" s="3">
        <v>100</v>
      </c>
      <c r="D21" s="3">
        <v>7</v>
      </c>
      <c r="E21" s="3">
        <v>59</v>
      </c>
      <c r="F21" s="3">
        <v>2</v>
      </c>
      <c r="G21" s="3">
        <v>1</v>
      </c>
      <c r="H21" s="3">
        <v>54</v>
      </c>
      <c r="I21" s="3">
        <f t="shared" si="0"/>
        <v>747</v>
      </c>
    </row>
    <row r="22" spans="1:9" x14ac:dyDescent="0.25">
      <c r="A22" s="3" t="s">
        <v>116</v>
      </c>
      <c r="B22" s="3">
        <v>556</v>
      </c>
      <c r="C22" s="3">
        <v>138</v>
      </c>
      <c r="D22" s="3">
        <v>30</v>
      </c>
      <c r="E22" s="3">
        <v>69</v>
      </c>
      <c r="F22" s="3">
        <v>1</v>
      </c>
      <c r="G22" s="3">
        <v>1</v>
      </c>
      <c r="H22" s="3">
        <v>38</v>
      </c>
      <c r="I22" s="3">
        <f t="shared" si="0"/>
        <v>833</v>
      </c>
    </row>
    <row r="23" spans="1:9" x14ac:dyDescent="0.25">
      <c r="A23" s="3" t="s">
        <v>117</v>
      </c>
      <c r="B23" s="3">
        <v>490</v>
      </c>
      <c r="C23" s="3">
        <v>306</v>
      </c>
      <c r="D23" s="3">
        <v>64</v>
      </c>
      <c r="E23" s="3">
        <v>40</v>
      </c>
      <c r="F23" s="3">
        <v>0</v>
      </c>
      <c r="G23" s="3">
        <v>0</v>
      </c>
      <c r="H23" s="3">
        <v>58</v>
      </c>
      <c r="I23" s="3">
        <f t="shared" si="0"/>
        <v>958</v>
      </c>
    </row>
    <row r="24" spans="1:9" x14ac:dyDescent="0.25">
      <c r="A24" s="3" t="s">
        <v>118</v>
      </c>
      <c r="B24" s="3">
        <v>382</v>
      </c>
      <c r="C24" s="3">
        <v>176</v>
      </c>
      <c r="D24" s="3">
        <v>36</v>
      </c>
      <c r="E24" s="3">
        <v>29</v>
      </c>
      <c r="F24" s="3">
        <v>0</v>
      </c>
      <c r="G24" s="3">
        <v>1</v>
      </c>
      <c r="H24" s="3">
        <v>27</v>
      </c>
      <c r="I24" s="3">
        <f t="shared" si="0"/>
        <v>651</v>
      </c>
    </row>
    <row r="25" spans="1:9" x14ac:dyDescent="0.25">
      <c r="A25" s="3" t="s">
        <v>119</v>
      </c>
      <c r="B25" s="3">
        <v>392</v>
      </c>
      <c r="C25" s="3">
        <v>254</v>
      </c>
      <c r="D25" s="3">
        <v>59</v>
      </c>
      <c r="E25" s="3">
        <v>42</v>
      </c>
      <c r="F25" s="3">
        <v>2</v>
      </c>
      <c r="G25" s="3">
        <v>1</v>
      </c>
      <c r="H25" s="3">
        <v>46</v>
      </c>
      <c r="I25" s="3">
        <f t="shared" si="0"/>
        <v>796</v>
      </c>
    </row>
    <row r="26" spans="1:9" x14ac:dyDescent="0.25">
      <c r="A26" s="3" t="s">
        <v>120</v>
      </c>
      <c r="B26" s="3">
        <v>309</v>
      </c>
      <c r="C26" s="3">
        <v>194</v>
      </c>
      <c r="D26" s="3">
        <v>29</v>
      </c>
      <c r="E26" s="3">
        <v>17</v>
      </c>
      <c r="F26" s="3">
        <v>0</v>
      </c>
      <c r="G26" s="3">
        <v>1</v>
      </c>
      <c r="H26" s="3">
        <v>26</v>
      </c>
      <c r="I26" s="3">
        <f t="shared" si="0"/>
        <v>576</v>
      </c>
    </row>
    <row r="27" spans="1:9" x14ac:dyDescent="0.25">
      <c r="A27" s="3" t="s">
        <v>121</v>
      </c>
      <c r="B27" s="3">
        <v>281</v>
      </c>
      <c r="C27" s="3">
        <v>186</v>
      </c>
      <c r="D27" s="3">
        <v>26</v>
      </c>
      <c r="E27" s="3">
        <v>27</v>
      </c>
      <c r="F27" s="3">
        <v>0</v>
      </c>
      <c r="G27" s="3">
        <v>0</v>
      </c>
      <c r="H27" s="3">
        <v>31</v>
      </c>
      <c r="I27" s="3">
        <f t="shared" si="0"/>
        <v>551</v>
      </c>
    </row>
    <row r="28" spans="1:9" x14ac:dyDescent="0.25">
      <c r="A28" s="3" t="s">
        <v>122</v>
      </c>
      <c r="B28" s="3">
        <v>214</v>
      </c>
      <c r="C28" s="3">
        <v>226</v>
      </c>
      <c r="D28" s="3">
        <v>30</v>
      </c>
      <c r="E28" s="3">
        <v>32</v>
      </c>
      <c r="F28" s="3">
        <v>0</v>
      </c>
      <c r="G28" s="3">
        <v>1</v>
      </c>
      <c r="H28" s="3">
        <v>24</v>
      </c>
      <c r="I28" s="3">
        <f t="shared" si="0"/>
        <v>527</v>
      </c>
    </row>
    <row r="29" spans="1:9" x14ac:dyDescent="0.25">
      <c r="A29" s="3" t="s">
        <v>123</v>
      </c>
      <c r="B29" s="3">
        <v>185</v>
      </c>
      <c r="C29" s="3">
        <v>60</v>
      </c>
      <c r="D29" s="3">
        <v>12</v>
      </c>
      <c r="E29" s="3">
        <v>20</v>
      </c>
      <c r="F29" s="3">
        <v>0</v>
      </c>
      <c r="G29" s="3">
        <v>0</v>
      </c>
      <c r="H29" s="3">
        <v>7</v>
      </c>
      <c r="I29" s="3">
        <f t="shared" si="0"/>
        <v>284</v>
      </c>
    </row>
    <row r="30" spans="1:9" x14ac:dyDescent="0.25">
      <c r="A30" s="3" t="s">
        <v>124</v>
      </c>
      <c r="B30" s="3">
        <v>236</v>
      </c>
      <c r="C30" s="3">
        <v>231</v>
      </c>
      <c r="D30" s="3">
        <v>52</v>
      </c>
      <c r="E30" s="3">
        <v>31</v>
      </c>
      <c r="F30" s="3">
        <v>1</v>
      </c>
      <c r="G30" s="3">
        <v>0</v>
      </c>
      <c r="H30" s="3">
        <v>27</v>
      </c>
      <c r="I30" s="3">
        <f t="shared" si="0"/>
        <v>578</v>
      </c>
    </row>
    <row r="31" spans="1:9" x14ac:dyDescent="0.25">
      <c r="A31" s="3" t="s">
        <v>125</v>
      </c>
      <c r="B31" s="3">
        <v>167</v>
      </c>
      <c r="C31" s="3">
        <v>96</v>
      </c>
      <c r="D31" s="3">
        <v>25</v>
      </c>
      <c r="E31" s="3">
        <v>13</v>
      </c>
      <c r="F31" s="3">
        <v>0</v>
      </c>
      <c r="G31" s="3">
        <v>1</v>
      </c>
      <c r="H31" s="3">
        <v>12</v>
      </c>
      <c r="I31" s="3">
        <f t="shared" si="0"/>
        <v>314</v>
      </c>
    </row>
    <row r="32" spans="1:9" x14ac:dyDescent="0.25">
      <c r="A32" s="3" t="s">
        <v>126</v>
      </c>
      <c r="B32" s="3">
        <v>217</v>
      </c>
      <c r="C32" s="3">
        <v>132</v>
      </c>
      <c r="D32" s="3">
        <v>22</v>
      </c>
      <c r="E32" s="3">
        <v>28</v>
      </c>
      <c r="F32" s="3">
        <v>0</v>
      </c>
      <c r="G32" s="3">
        <v>1</v>
      </c>
      <c r="H32" s="3">
        <v>26</v>
      </c>
      <c r="I32" s="3">
        <f t="shared" si="0"/>
        <v>426</v>
      </c>
    </row>
    <row r="33" spans="1:9" x14ac:dyDescent="0.25">
      <c r="A33" s="3" t="s">
        <v>127</v>
      </c>
      <c r="B33" s="3">
        <v>344</v>
      </c>
      <c r="C33" s="3">
        <v>167</v>
      </c>
      <c r="D33" s="3">
        <v>28</v>
      </c>
      <c r="E33" s="3">
        <v>38</v>
      </c>
      <c r="F33" s="3">
        <v>1</v>
      </c>
      <c r="G33" s="3">
        <v>1</v>
      </c>
      <c r="H33" s="3">
        <v>28</v>
      </c>
      <c r="I33" s="3">
        <f t="shared" si="0"/>
        <v>607</v>
      </c>
    </row>
    <row r="34" spans="1:9" x14ac:dyDescent="0.25">
      <c r="A34" s="3" t="s">
        <v>128</v>
      </c>
      <c r="B34" s="3">
        <f>SUM(B5:B33)</f>
        <v>8738</v>
      </c>
      <c r="C34" s="3">
        <f t="shared" ref="C34:H34" si="1">SUM(C5:C33)</f>
        <v>4490</v>
      </c>
      <c r="D34" s="3">
        <f t="shared" si="1"/>
        <v>841</v>
      </c>
      <c r="E34" s="3">
        <f t="shared" si="1"/>
        <v>885</v>
      </c>
      <c r="F34" s="3">
        <f t="shared" si="1"/>
        <v>16</v>
      </c>
      <c r="G34" s="3">
        <f t="shared" si="1"/>
        <v>18</v>
      </c>
      <c r="H34" s="3">
        <f t="shared" si="1"/>
        <v>894</v>
      </c>
      <c r="I34" s="3">
        <f>SUM(I5:I33)</f>
        <v>15882</v>
      </c>
    </row>
  </sheetData>
  <mergeCells count="1">
    <mergeCell ref="A1:B1"/>
  </mergeCells>
  <pageMargins left="0.7" right="0.7" top="0.25" bottom="0.2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PRESIDENT</vt:lpstr>
      <vt:lpstr>US SENATOR</vt:lpstr>
      <vt:lpstr>19TH CONGRESSIONAL</vt:lpstr>
      <vt:lpstr>20TH CONGRESSIONAL</vt:lpstr>
      <vt:lpstr>43RD STATE SENATE</vt:lpstr>
      <vt:lpstr>107TH ASSEMBLY</vt:lpstr>
      <vt:lpstr>108TH ASSEMBLY</vt:lpstr>
      <vt:lpstr>FAMILY COURT</vt:lpstr>
      <vt:lpstr>COUNTY LEG 1</vt:lpstr>
      <vt:lpstr>RENS CITY JUDGE</vt:lpstr>
      <vt:lpstr>TROY CITY JUDGE - CRIMINAL</vt:lpstr>
      <vt:lpstr>EAST GREENBUSH TOWN JUSTICE</vt:lpstr>
      <vt:lpstr>GRAFTON TOWN JUSTICE</vt:lpstr>
      <vt:lpstr>PETERSBURGH TOWN COUNCIL</vt:lpstr>
      <vt:lpstr>PITTSTOWN TOWN JUS</vt:lpstr>
      <vt:lpstr>PITTSTOWN - PROP 1-4</vt:lpstr>
      <vt:lpstr>POESTENKILL - LIBRARY PROP</vt:lpstr>
      <vt:lpstr>SAND LAKE TOWN COUNCIL</vt:lpstr>
      <vt:lpstr>STEPHENTOWN TOWN COUNCIL</vt:lpstr>
      <vt:lpstr>STATE - PROP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Sweeney, Mary</dc:creator>
  <cp:lastModifiedBy>Ruffinen, Nicole</cp:lastModifiedBy>
  <cp:lastPrinted>2024-11-21T18:32:07Z</cp:lastPrinted>
  <dcterms:created xsi:type="dcterms:W3CDTF">2024-11-20T15:07:28Z</dcterms:created>
  <dcterms:modified xsi:type="dcterms:W3CDTF">2025-01-06T14:30:53Z</dcterms:modified>
</cp:coreProperties>
</file>